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InezH\Box\VOICE Box - Open\06. Voice Mali\Grant selection process\12. V-19140-ML-IL\"/>
    </mc:Choice>
  </mc:AlternateContent>
  <xr:revisionPtr revIDLastSave="0" documentId="13_ncr:1_{74944AA7-46C0-423E-A745-4EDEAE00A265}" xr6:coauthVersionLast="45" xr6:coauthVersionMax="45" xr10:uidLastSave="{00000000-0000-0000-0000-000000000000}"/>
  <bookViews>
    <workbookView xWindow="-120" yWindow="-120" windowWidth="20730" windowHeight="11160" activeTab="1" xr2:uid="{00000000-000D-0000-FFFF-FFFF00000000}"/>
  </bookViews>
  <sheets>
    <sheet name="Lignes directrices budget" sheetId="7" r:id="rId1"/>
    <sheet name="Voice format Budget" sheetId="1" r:id="rId2"/>
    <sheet name="Taux de change" sheetId="8" r:id="rId3"/>
    <sheet name="Exemple de budget" sheetId="9" r:id="rId4"/>
    <sheet name="Voice Operational budget format" sheetId="6" state="hidden" r:id="rId5"/>
    <sheet name="Sheet3" sheetId="3" state="hidden" r:id="rId6"/>
  </sheets>
  <definedNames>
    <definedName name="country">Sheet3!$A$5:$A$15</definedName>
    <definedName name="grant">Sheet3!$D$5:$D$9</definedName>
    <definedName name="_xlnm.Print_Area" localSheetId="1">'Voice format Budget'!$A$1:$L$123</definedName>
    <definedName name="target">Sheet3!$B$5:$B$10</definedName>
    <definedName name="theme">Sheet3!$C$5:$C$8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5" i="1" l="1"/>
  <c r="H100" i="1" l="1"/>
  <c r="G100" i="1"/>
  <c r="H105" i="1"/>
  <c r="G98" i="1" l="1"/>
  <c r="V98" i="1" s="1"/>
  <c r="G97" i="1"/>
  <c r="H97" i="1" s="1"/>
  <c r="V96" i="1"/>
  <c r="H96" i="1"/>
  <c r="G96" i="1"/>
  <c r="G95" i="1"/>
  <c r="V95" i="1" s="1"/>
  <c r="G94" i="1"/>
  <c r="V94" i="1" s="1"/>
  <c r="V93" i="1"/>
  <c r="G93" i="1"/>
  <c r="H93" i="1" s="1"/>
  <c r="V92" i="1"/>
  <c r="V91" i="1"/>
  <c r="G91" i="1"/>
  <c r="H91" i="1" s="1"/>
  <c r="G90" i="1"/>
  <c r="V90" i="1" s="1"/>
  <c r="G89" i="1"/>
  <c r="V89" i="1" s="1"/>
  <c r="G88" i="1"/>
  <c r="V88" i="1" s="1"/>
  <c r="G87" i="1"/>
  <c r="H87" i="1" s="1"/>
  <c r="V86" i="1"/>
  <c r="G86" i="1"/>
  <c r="H86" i="1" s="1"/>
  <c r="V85" i="1"/>
  <c r="N105" i="1"/>
  <c r="O105" i="1"/>
  <c r="P105" i="1"/>
  <c r="Q105" i="1"/>
  <c r="T105" i="1"/>
  <c r="U105" i="1"/>
  <c r="G83" i="1"/>
  <c r="V83" i="1" s="1"/>
  <c r="G82" i="1"/>
  <c r="H82" i="1" s="1"/>
  <c r="V81" i="1"/>
  <c r="H81" i="1"/>
  <c r="G81" i="1"/>
  <c r="G80" i="1"/>
  <c r="V80" i="1" s="1"/>
  <c r="G79" i="1"/>
  <c r="V79" i="1" s="1"/>
  <c r="G78" i="1"/>
  <c r="H78" i="1" s="1"/>
  <c r="V77" i="1"/>
  <c r="V76" i="1"/>
  <c r="G76" i="1"/>
  <c r="H76" i="1" s="1"/>
  <c r="G75" i="1"/>
  <c r="V75" i="1" s="1"/>
  <c r="G74" i="1"/>
  <c r="V74" i="1" s="1"/>
  <c r="G73" i="1"/>
  <c r="V73" i="1" s="1"/>
  <c r="G72" i="1"/>
  <c r="H72" i="1" s="1"/>
  <c r="G71" i="1"/>
  <c r="H71" i="1" s="1"/>
  <c r="V70" i="1"/>
  <c r="G68" i="1"/>
  <c r="V68" i="1" s="1"/>
  <c r="G67" i="1"/>
  <c r="H67" i="1" s="1"/>
  <c r="H66" i="1"/>
  <c r="G66" i="1"/>
  <c r="V66" i="1" s="1"/>
  <c r="G65" i="1"/>
  <c r="V65" i="1" s="1"/>
  <c r="G64" i="1"/>
  <c r="V64" i="1" s="1"/>
  <c r="V63" i="1"/>
  <c r="G63" i="1"/>
  <c r="H63" i="1" s="1"/>
  <c r="V62" i="1"/>
  <c r="G61" i="1"/>
  <c r="H61" i="1" s="1"/>
  <c r="G60" i="1"/>
  <c r="V60" i="1" s="1"/>
  <c r="G59" i="1"/>
  <c r="V59" i="1" s="1"/>
  <c r="G58" i="1"/>
  <c r="V58" i="1" s="1"/>
  <c r="G57" i="1"/>
  <c r="H57" i="1" s="1"/>
  <c r="G56" i="1"/>
  <c r="V56" i="1" s="1"/>
  <c r="V55" i="1"/>
  <c r="G53" i="1"/>
  <c r="V53" i="1" s="1"/>
  <c r="G52" i="1"/>
  <c r="H52" i="1" s="1"/>
  <c r="G51" i="1"/>
  <c r="V51" i="1" s="1"/>
  <c r="G50" i="1"/>
  <c r="V50" i="1" s="1"/>
  <c r="G49" i="1"/>
  <c r="V49" i="1" s="1"/>
  <c r="G48" i="1"/>
  <c r="H48" i="1" s="1"/>
  <c r="V47" i="1"/>
  <c r="V46" i="1"/>
  <c r="G46" i="1"/>
  <c r="H46" i="1" s="1"/>
  <c r="G45" i="1"/>
  <c r="V45" i="1" s="1"/>
  <c r="G44" i="1"/>
  <c r="V44" i="1" s="1"/>
  <c r="G43" i="1"/>
  <c r="V43" i="1" s="1"/>
  <c r="G42" i="1"/>
  <c r="H42" i="1" s="1"/>
  <c r="G41" i="1"/>
  <c r="V41" i="1" s="1"/>
  <c r="V40" i="1"/>
  <c r="V69" i="1"/>
  <c r="G84" i="1"/>
  <c r="H84" i="1" s="1"/>
  <c r="G38" i="1"/>
  <c r="H38" i="1" s="1"/>
  <c r="G37" i="1"/>
  <c r="V37" i="1" s="1"/>
  <c r="G36" i="1"/>
  <c r="V36" i="1" s="1"/>
  <c r="G35" i="1"/>
  <c r="V35" i="1" s="1"/>
  <c r="G34" i="1"/>
  <c r="H34" i="1" s="1"/>
  <c r="G33" i="1"/>
  <c r="H33" i="1" s="1"/>
  <c r="V32" i="1"/>
  <c r="G16" i="1"/>
  <c r="H16" i="1" s="1"/>
  <c r="G17" i="1"/>
  <c r="G18" i="1"/>
  <c r="H18" i="1" s="1"/>
  <c r="G19" i="1"/>
  <c r="H19" i="1" s="1"/>
  <c r="G20" i="1"/>
  <c r="H20" i="1" s="1"/>
  <c r="G21" i="1"/>
  <c r="H21" i="1" s="1"/>
  <c r="H17" i="1"/>
  <c r="G15" i="1"/>
  <c r="H15" i="1" s="1"/>
  <c r="V34" i="1" l="1"/>
  <c r="V71" i="1"/>
  <c r="V87" i="1"/>
  <c r="H90" i="1"/>
  <c r="V78" i="1"/>
  <c r="V97" i="1"/>
  <c r="H89" i="1"/>
  <c r="H95" i="1"/>
  <c r="H88" i="1"/>
  <c r="H94" i="1"/>
  <c r="H98" i="1"/>
  <c r="V61" i="1"/>
  <c r="V72" i="1"/>
  <c r="H75" i="1"/>
  <c r="V82" i="1"/>
  <c r="H74" i="1"/>
  <c r="H80" i="1"/>
  <c r="H73" i="1"/>
  <c r="H79" i="1"/>
  <c r="H83" i="1"/>
  <c r="V38" i="1"/>
  <c r="V57" i="1"/>
  <c r="H60" i="1"/>
  <c r="V84" i="1"/>
  <c r="V48" i="1"/>
  <c r="H51" i="1"/>
  <c r="H56" i="1"/>
  <c r="V67" i="1"/>
  <c r="H59" i="1"/>
  <c r="H65" i="1"/>
  <c r="H58" i="1"/>
  <c r="H64" i="1"/>
  <c r="H68" i="1"/>
  <c r="H45" i="1"/>
  <c r="H35" i="1"/>
  <c r="H41" i="1"/>
  <c r="V52" i="1"/>
  <c r="V42" i="1"/>
  <c r="H44" i="1"/>
  <c r="H50" i="1"/>
  <c r="H43" i="1"/>
  <c r="H49" i="1"/>
  <c r="H53" i="1"/>
  <c r="H37" i="1"/>
  <c r="V33" i="1"/>
  <c r="H36" i="1"/>
  <c r="V15" i="1"/>
  <c r="K21" i="6" l="1"/>
  <c r="L21" i="6"/>
  <c r="K28" i="6"/>
  <c r="L28" i="6"/>
  <c r="K35" i="6"/>
  <c r="L35" i="6"/>
  <c r="K36" i="6"/>
  <c r="L36" i="6"/>
  <c r="K44" i="6"/>
  <c r="L44" i="6"/>
  <c r="K48" i="6"/>
  <c r="L48" i="6"/>
  <c r="K51" i="6"/>
  <c r="L51" i="6"/>
  <c r="K16" i="6"/>
  <c r="M53" i="6"/>
  <c r="T53" i="6"/>
  <c r="S53" i="6"/>
  <c r="R53" i="6"/>
  <c r="Q53" i="6"/>
  <c r="P53" i="6"/>
  <c r="O53" i="6"/>
  <c r="F50" i="6"/>
  <c r="G50" i="6" s="1"/>
  <c r="L50" i="6" s="1"/>
  <c r="F49" i="6"/>
  <c r="G49" i="6" s="1"/>
  <c r="L49" i="6" s="1"/>
  <c r="F47" i="6"/>
  <c r="U47" i="6" s="1"/>
  <c r="F46" i="6"/>
  <c r="U46" i="6" s="1"/>
  <c r="F45" i="6"/>
  <c r="U45" i="6" s="1"/>
  <c r="U44" i="6"/>
  <c r="F43" i="6"/>
  <c r="G43" i="6" s="1"/>
  <c r="L43" i="6" s="1"/>
  <c r="F42" i="6"/>
  <c r="U42" i="6" s="1"/>
  <c r="F41" i="6"/>
  <c r="G41" i="6" s="1"/>
  <c r="L41" i="6" s="1"/>
  <c r="F40" i="6"/>
  <c r="U40" i="6" s="1"/>
  <c r="F39" i="6"/>
  <c r="G39" i="6" s="1"/>
  <c r="L39" i="6" s="1"/>
  <c r="F38" i="6"/>
  <c r="U38" i="6" s="1"/>
  <c r="F37" i="6"/>
  <c r="G37" i="6" s="1"/>
  <c r="L37" i="6" s="1"/>
  <c r="U36" i="6"/>
  <c r="U35" i="6"/>
  <c r="F34" i="6"/>
  <c r="U34" i="6" s="1"/>
  <c r="F33" i="6"/>
  <c r="U33" i="6" s="1"/>
  <c r="F32" i="6"/>
  <c r="U32" i="6" s="1"/>
  <c r="F31" i="6"/>
  <c r="U31" i="6" s="1"/>
  <c r="F30" i="6"/>
  <c r="U30" i="6" s="1"/>
  <c r="F29" i="6"/>
  <c r="U29" i="6" s="1"/>
  <c r="U28" i="6"/>
  <c r="F27" i="6"/>
  <c r="U27" i="6" s="1"/>
  <c r="F26" i="6"/>
  <c r="U26" i="6" s="1"/>
  <c r="F25" i="6"/>
  <c r="U25" i="6" s="1"/>
  <c r="F24" i="6"/>
  <c r="U24" i="6" s="1"/>
  <c r="F23" i="6"/>
  <c r="U23" i="6" s="1"/>
  <c r="F22" i="6"/>
  <c r="U22" i="6" s="1"/>
  <c r="U21" i="6"/>
  <c r="F20" i="6"/>
  <c r="K20" i="6" s="1"/>
  <c r="F19" i="6"/>
  <c r="G19" i="6" s="1"/>
  <c r="L19" i="6" s="1"/>
  <c r="F18" i="6"/>
  <c r="K18" i="6" s="1"/>
  <c r="F17" i="6"/>
  <c r="G17" i="6" s="1"/>
  <c r="L17" i="6" s="1"/>
  <c r="K34" i="6" l="1"/>
  <c r="K19" i="6"/>
  <c r="K25" i="6"/>
  <c r="K29" i="6"/>
  <c r="K22" i="6"/>
  <c r="K43" i="6"/>
  <c r="U43" i="6"/>
  <c r="K46" i="6"/>
  <c r="K37" i="6"/>
  <c r="K49" i="6"/>
  <c r="K45" i="6"/>
  <c r="K40" i="6"/>
  <c r="K33" i="6"/>
  <c r="U19" i="6"/>
  <c r="K39" i="6"/>
  <c r="K30" i="6"/>
  <c r="K26" i="6"/>
  <c r="K47" i="6"/>
  <c r="K41" i="6"/>
  <c r="K31" i="6"/>
  <c r="K27" i="6"/>
  <c r="K23" i="6"/>
  <c r="K17" i="6"/>
  <c r="U17" i="6"/>
  <c r="U41" i="6"/>
  <c r="U39" i="6"/>
  <c r="K50" i="6"/>
  <c r="K42" i="6"/>
  <c r="K38" i="6"/>
  <c r="K32" i="6"/>
  <c r="K24" i="6"/>
  <c r="U37" i="6"/>
  <c r="G22" i="6"/>
  <c r="L22" i="6" s="1"/>
  <c r="G24" i="6"/>
  <c r="L24" i="6" s="1"/>
  <c r="G26" i="6"/>
  <c r="L26" i="6" s="1"/>
  <c r="G46" i="6"/>
  <c r="L46" i="6" s="1"/>
  <c r="G29" i="6"/>
  <c r="L29" i="6" s="1"/>
  <c r="G31" i="6"/>
  <c r="L31" i="6" s="1"/>
  <c r="G33" i="6"/>
  <c r="L33" i="6" s="1"/>
  <c r="F52" i="6"/>
  <c r="K52" i="6" s="1"/>
  <c r="U16" i="6"/>
  <c r="G16" i="6"/>
  <c r="L16" i="6" s="1"/>
  <c r="U18" i="6"/>
  <c r="G18" i="6"/>
  <c r="L18" i="6" s="1"/>
  <c r="U20" i="6"/>
  <c r="G20" i="6"/>
  <c r="L20" i="6" s="1"/>
  <c r="G23" i="6"/>
  <c r="L23" i="6" s="1"/>
  <c r="G25" i="6"/>
  <c r="L25" i="6" s="1"/>
  <c r="G27" i="6"/>
  <c r="L27" i="6" s="1"/>
  <c r="G30" i="6"/>
  <c r="L30" i="6" s="1"/>
  <c r="G32" i="6"/>
  <c r="L32" i="6" s="1"/>
  <c r="G34" i="6"/>
  <c r="L34" i="6" s="1"/>
  <c r="G38" i="6"/>
  <c r="L38" i="6" s="1"/>
  <c r="G40" i="6"/>
  <c r="L40" i="6" s="1"/>
  <c r="G42" i="6"/>
  <c r="L42" i="6" s="1"/>
  <c r="G45" i="6"/>
  <c r="L45" i="6" s="1"/>
  <c r="G47" i="6"/>
  <c r="L47" i="6" s="1"/>
  <c r="U52" i="6" l="1"/>
  <c r="U53" i="6" s="1"/>
  <c r="G52" i="6"/>
  <c r="L52" i="6" s="1"/>
  <c r="F53" i="6"/>
  <c r="G26" i="1"/>
  <c r="G27" i="1"/>
  <c r="H27" i="1" s="1"/>
  <c r="G28" i="1"/>
  <c r="H28" i="1" s="1"/>
  <c r="G29" i="1"/>
  <c r="H29" i="1" s="1"/>
  <c r="G30" i="1"/>
  <c r="H30" i="1" s="1"/>
  <c r="G31" i="1"/>
  <c r="H31" i="1" s="1"/>
  <c r="H26" i="1" l="1"/>
  <c r="G104" i="1"/>
  <c r="G53" i="6"/>
  <c r="L53" i="6" s="1"/>
  <c r="K53" i="6"/>
  <c r="V19" i="1"/>
  <c r="V25" i="1"/>
  <c r="V26" i="1"/>
  <c r="V27" i="1"/>
  <c r="V28" i="1"/>
  <c r="V29" i="1"/>
  <c r="V30" i="1"/>
  <c r="V31" i="1"/>
  <c r="V54" i="1"/>
  <c r="V16" i="1"/>
  <c r="V104" i="1" l="1"/>
  <c r="H104" i="1"/>
  <c r="V105" i="1"/>
</calcChain>
</file>

<file path=xl/sharedStrings.xml><?xml version="1.0" encoding="utf-8"?>
<sst xmlns="http://schemas.openxmlformats.org/spreadsheetml/2006/main" count="385" uniqueCount="241">
  <si>
    <t>Consultants</t>
  </si>
  <si>
    <t>STAFF COSTS</t>
  </si>
  <si>
    <t>COMMUNICATION AND REPORTING</t>
  </si>
  <si>
    <t>Printing (brochures, reports etc)</t>
  </si>
  <si>
    <t>Phone, teleconference etc</t>
  </si>
  <si>
    <t>TOTAL BUDGET</t>
  </si>
  <si>
    <t>unit</t>
  </si>
  <si>
    <t>nr. of units</t>
  </si>
  <si>
    <t>Unit rate (in Euro)</t>
  </si>
  <si>
    <t>per diem</t>
  </si>
  <si>
    <t>per word</t>
  </si>
  <si>
    <t>Per diems participants</t>
  </si>
  <si>
    <t>per person</t>
  </si>
  <si>
    <t>Per month</t>
  </si>
  <si>
    <t>Month 1</t>
  </si>
  <si>
    <t>Month 2</t>
  </si>
  <si>
    <t>Month 3</t>
  </si>
  <si>
    <t>Month 4</t>
  </si>
  <si>
    <t>Month 5</t>
  </si>
  <si>
    <t xml:space="preserve">Travel costs participants </t>
  </si>
  <si>
    <t>Rent of venue</t>
  </si>
  <si>
    <t>Food, coffee/tea breaks etc</t>
  </si>
  <si>
    <t>Rent of equipment (beamer, microphones, translation equipment, etc)</t>
  </si>
  <si>
    <t>Workshop material (handouts, flipcharts etc)</t>
  </si>
  <si>
    <t>Financial officer…..%</t>
  </si>
  <si>
    <t>per month</t>
  </si>
  <si>
    <t>Per flight</t>
  </si>
  <si>
    <t>per day</t>
  </si>
  <si>
    <t>per item</t>
  </si>
  <si>
    <t>per brochure</t>
  </si>
  <si>
    <t>Name of Project:</t>
  </si>
  <si>
    <t>Duration:</t>
  </si>
  <si>
    <t>Project Officer  …..%</t>
  </si>
  <si>
    <t>Month 6</t>
  </si>
  <si>
    <t>Country</t>
  </si>
  <si>
    <t>Type of grant</t>
  </si>
  <si>
    <t>Target group</t>
  </si>
  <si>
    <t>Thematic focus</t>
  </si>
  <si>
    <t>Support staff …..%</t>
  </si>
  <si>
    <t>Project Leader ….%</t>
  </si>
  <si>
    <t>Workshop 1 (title…….) with xxx number of participants at …..location</t>
  </si>
  <si>
    <t>lump sum</t>
  </si>
  <si>
    <t>Translation costs</t>
  </si>
  <si>
    <t>Local Travel</t>
  </si>
  <si>
    <t>Activity 1</t>
  </si>
  <si>
    <t>itemise per type of costs</t>
  </si>
  <si>
    <t>Activity 2</t>
  </si>
  <si>
    <t>Q1</t>
  </si>
  <si>
    <t>Q2</t>
  </si>
  <si>
    <t>Q3</t>
  </si>
  <si>
    <t>Q4</t>
  </si>
  <si>
    <t>Other staff (itemise)</t>
  </si>
  <si>
    <t>WORKSHOPS &amp; SEMINARS (example)</t>
  </si>
  <si>
    <t>Budget codes Voice</t>
  </si>
  <si>
    <t>8 digit system</t>
  </si>
  <si>
    <t>Countries / team</t>
  </si>
  <si>
    <t>target group</t>
  </si>
  <si>
    <t>2 digits</t>
  </si>
  <si>
    <t>1 digit</t>
  </si>
  <si>
    <t>Global</t>
  </si>
  <si>
    <t>People with disabilities</t>
  </si>
  <si>
    <t>Access to resources</t>
  </si>
  <si>
    <t>Cambodia</t>
  </si>
  <si>
    <t>LGBTI</t>
  </si>
  <si>
    <t>Access to social services</t>
  </si>
  <si>
    <t>Indonesia</t>
  </si>
  <si>
    <t>Political participation</t>
  </si>
  <si>
    <t>Kenia</t>
  </si>
  <si>
    <t>Laos</t>
  </si>
  <si>
    <t>Indigenous people</t>
  </si>
  <si>
    <t>Mali</t>
  </si>
  <si>
    <t>Nigeria</t>
  </si>
  <si>
    <t>Philippines</t>
  </si>
  <si>
    <t>Tanzania</t>
  </si>
  <si>
    <t>Uganda</t>
  </si>
  <si>
    <t>Empowerment grant</t>
  </si>
  <si>
    <t>Influencing grant</t>
  </si>
  <si>
    <t>Innovation grant</t>
  </si>
  <si>
    <t>Sudden opportunity grant</t>
  </si>
  <si>
    <t>Age discriminated (youth and elderly)</t>
  </si>
  <si>
    <t>Women facing exploitation, abuse, violence</t>
  </si>
  <si>
    <t>Cost item / per activity</t>
  </si>
  <si>
    <t>TOTAL / diff</t>
  </si>
  <si>
    <t>You may use months or quarters for your cash flow calculations</t>
  </si>
  <si>
    <t>Unit depending on type of costs</t>
  </si>
  <si>
    <t>Budgeted costs for Voice programme</t>
  </si>
  <si>
    <t>Name of applicant</t>
  </si>
  <si>
    <t>Overhead costs - max. 7% of budget</t>
  </si>
  <si>
    <t>% budget</t>
  </si>
  <si>
    <t xml:space="preserve">The Reporting is per period / milestone as agreed upon in the grant agreement. </t>
  </si>
  <si>
    <t>Please attach your Finance Manual and especially per diem policy and rate to the proposal</t>
  </si>
  <si>
    <t>per night</t>
  </si>
  <si>
    <t xml:space="preserve">Accommodation </t>
  </si>
  <si>
    <t xml:space="preserve">Per diem for  food </t>
  </si>
  <si>
    <t>per trip</t>
  </si>
  <si>
    <t>Translators/interpreters</t>
  </si>
  <si>
    <t xml:space="preserve">Total budget (in Euro) </t>
  </si>
  <si>
    <t>Please list below exchange rate:</t>
  </si>
  <si>
    <t>Annual Linking &amp; learning events</t>
  </si>
  <si>
    <t>Per diem</t>
  </si>
  <si>
    <t xml:space="preserve">Exchange rate losses are for the applicant. In case exchange rate losses have major impact on outcomes and outputs, the deficit may be covered by Voice, provided the availability of budget. </t>
  </si>
  <si>
    <t xml:space="preserve">Exchange rate guideline: exchange rate gains are to be reported upon and the gains are to be used for the project. </t>
  </si>
  <si>
    <t xml:space="preserve">Audit costs </t>
  </si>
  <si>
    <t>Per audit</t>
  </si>
  <si>
    <t>VOICE grant budget for amendments and operational budgets</t>
  </si>
  <si>
    <t>Original budget</t>
  </si>
  <si>
    <t>Budget amendment / operational budget</t>
  </si>
  <si>
    <t>Justification for changes in budget: why do you propose to change your budget?</t>
  </si>
  <si>
    <t>Revised Cash flow / linked to activity planning</t>
  </si>
  <si>
    <t>Total budget (in local currency)</t>
  </si>
  <si>
    <t>New budget (in Euro)</t>
  </si>
  <si>
    <t>New budget (in local currency)</t>
  </si>
  <si>
    <t>Indicate in month or quarter</t>
  </si>
  <si>
    <t>% change (euro)</t>
  </si>
  <si>
    <t>% change (local currency)</t>
  </si>
  <si>
    <t>The budget should be based on your - revised  - planned activities; staff costs can be mentioned seperately</t>
  </si>
  <si>
    <t xml:space="preserve">The budget should follow logically from your - revised - work plan and have the same coding. </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</si>
  <si>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</si>
  <si>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</si>
  <si>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For each change in budget line as well as any budget amendment you need to provide a justification</t>
  </si>
  <si>
    <t xml:space="preserve">The Reporting is per period / milestone as agreed upon in the - revised - grant agreement, the latter in case of a budget amendment. </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</si>
  <si>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</si>
  <si>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</si>
  <si>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Criteria and remarks for operational budgets and budget amendments</t>
  </si>
  <si>
    <t>Identification code CfP (see contract)</t>
  </si>
  <si>
    <t>Oxfam Novib system code (A-number, see contract)</t>
  </si>
  <si>
    <t>Q5</t>
  </si>
  <si>
    <t>Q6</t>
  </si>
  <si>
    <t>Q7</t>
  </si>
  <si>
    <t>Q8</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</si>
  <si>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</si>
  <si>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</si>
  <si>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</si>
  <si>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Add relevant budget lines to the format, if required, the budget lines shown are mere examples of possible costs.</t>
  </si>
  <si>
    <t>Guidelines, criteria and remarks</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</si>
  <si>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</si>
  <si>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</si>
  <si>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</si>
  <si>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</si>
  <si>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For most budget lines the number of units requires further explanation and this is to be entered in the column "clarification".</t>
  </si>
  <si>
    <t>The budget needs to come with a cash flow planning, according your activity planning / log frame, either by quarter (3 months) of 6-month period. Add more quarters, etc (columns) if your project period is longer</t>
  </si>
  <si>
    <t>Audit is required for grants &gt; 100,000. You may opt for submitting your annual audited accounts provided they detail individual projects (like the Voice project) or choose for an end of project audit.</t>
  </si>
  <si>
    <t xml:space="preserve">Note that in case of multiple implementing parties, you need to indicate this in the budget and later on as well in the financial report. A separate column is to be used for this. </t>
  </si>
  <si>
    <t xml:space="preserve">Description </t>
  </si>
  <si>
    <t>Audit</t>
  </si>
  <si>
    <t xml:space="preserve">Mettre le nom de la personne, son titre. S'il n'est encore connu mettre à recruiter.
</t>
  </si>
  <si>
    <t>Les allocations mensuelles, le taux journalier ( salaire) sont acceptés pour les petites organisations / ou organisations informelles, elle doivent egalement être soumises à la réglementation fiscale du pays.</t>
  </si>
  <si>
    <t>Coût du personn</t>
  </si>
  <si>
    <t>Avantages accordés au personnel ( securité sociale, assurance maladie etc…..)</t>
  </si>
  <si>
    <t>Activités</t>
  </si>
  <si>
    <t>Le budget doit être basé sur les activités planifiées selon le plan de travail tout en respectant la numerotation entre les deux documents.</t>
  </si>
  <si>
    <t>Pour chaque ligne ( salaire, activité et autres etc….) il faut donner la clarification: c'est à dire comment le montant total du budget pour la ligne est obtenue (en spécifiant l'unité, la quantité, le prix unitaire et le montant total)</t>
  </si>
  <si>
    <t>Justification (Colonne K)</t>
  </si>
  <si>
    <t>Clarification (Colonne L)</t>
  </si>
  <si>
    <t>Utilisez cette colonne lors que vous etes en consortium pour situer les responsabilités de chaque membre du consortium par rapport à la mise en oeuvre des activités. L'appartenance des activités doit être visible dans le budget et rapport financier, c'est adire cette colonne doit figurer dans les deux documents.</t>
  </si>
  <si>
    <t>Partenaires de mise en oeuvre (Colonne C)</t>
  </si>
  <si>
    <t>Co-financement (Colonne I,J)</t>
  </si>
  <si>
    <t>Votre contribution au projet ( fonds propre ou autre provenance) à préciser</t>
  </si>
  <si>
    <t>Flux de trésorerie</t>
  </si>
  <si>
    <t>Le budget doit être accompagné d'une planification des flux de trésorerie, en fonction de votre planification d'activité / cadre logique, soit par trimestre (3 mois) sur une période de 6 mois. Ajoutez plus de trimestres, etc. (colonnes) si la période de votre projet est plus longue.</t>
  </si>
  <si>
    <t>Devise</t>
  </si>
  <si>
    <t>Si vous utilisez une autre devise que l'euro, veuillez indiquer le taux de change utilisé / la date du taux de change, ainsi le budget doit être en devise locale avec sa correspondance en euro. Veuillez consulter la ligne directrice relative au taux de change.</t>
  </si>
  <si>
    <t>Un audit est demandé pour les subventions supérieures à Euro 100 000. Vous pouvez soumettre soit vos comptes annuels vérifiés / certifiés à condition qu'ils détaillent les projets individuels (exemple comme le projet Voice) ou de choisir un audit de fin de projet pour Voice.</t>
  </si>
  <si>
    <t>Frais généraux / Frais administratifs</t>
  </si>
  <si>
    <t xml:space="preserve">Maximum 7% du budget. </t>
  </si>
  <si>
    <t>Remarques</t>
  </si>
  <si>
    <t>Si necessaire, ajouter des lignes supplementaires au budget</t>
  </si>
  <si>
    <t>Coût des élements</t>
  </si>
  <si>
    <t>Nom de l'organisation demandeur:</t>
  </si>
  <si>
    <t>Nom du Projet:</t>
  </si>
  <si>
    <t>Type de subvention</t>
  </si>
  <si>
    <t>Durée:</t>
  </si>
  <si>
    <t>Coût par article / par activité</t>
  </si>
  <si>
    <t>Coût du personnel</t>
  </si>
  <si>
    <t>Sous-activité</t>
  </si>
  <si>
    <t>Autres poste (nom / a recruiter)…..%</t>
  </si>
  <si>
    <t>Sous-avantage</t>
  </si>
  <si>
    <t>Coût de l'Audit</t>
  </si>
  <si>
    <t>Frais généraux - max. 7% du budget</t>
  </si>
  <si>
    <t>unité</t>
  </si>
  <si>
    <t>Partie exécutante / indiquer si existe</t>
  </si>
  <si>
    <t>Mois</t>
  </si>
  <si>
    <t>Unité en fonction du type de coûts</t>
  </si>
  <si>
    <t>Voyage</t>
  </si>
  <si>
    <t>Jour</t>
  </si>
  <si>
    <t>Autre etc….</t>
  </si>
  <si>
    <t>An</t>
  </si>
  <si>
    <t>Nombre d'unités</t>
  </si>
  <si>
    <t>Taux unitaire (en monnaie locale)</t>
  </si>
  <si>
    <t xml:space="preserve">Total budget (en monnaie locale)
(E * F) </t>
  </si>
  <si>
    <t>Total budget ( en Euro)
(G / I8)</t>
  </si>
  <si>
    <t xml:space="preserve">Taux de change : </t>
  </si>
  <si>
    <t>Coûts budgétés pour le programme Voice</t>
  </si>
  <si>
    <t>Financement Voice</t>
  </si>
  <si>
    <t>Co-financement</t>
  </si>
  <si>
    <t>Justification des coûts budgétisés: pourquoi avez-vous besoin de ces ressources pour mettre en œuvre votre projet?</t>
  </si>
  <si>
    <t>Clarification des coûts budgétisés: comment les coûts sont-ils calculs pour chaque ligne budgétaire? Expliquer le nombre et le prix d'une unité</t>
  </si>
  <si>
    <t>Flux de trésorerie / lié à la planification des activités</t>
  </si>
  <si>
    <t>Vous pouvez utiliser vos flux de trésorerie sur une base trimestrielle ou semestrielle.</t>
  </si>
  <si>
    <t>Thématique d'intervention</t>
  </si>
  <si>
    <t>Guide ou Lignes directrices, critères et remarques pour le rapportage Financier</t>
  </si>
  <si>
    <t>Taux de change</t>
  </si>
  <si>
    <t>Date et source du taux de change:</t>
  </si>
  <si>
    <r>
      <t>1. Budgétisation:</t>
    </r>
    <r>
      <rPr>
        <sz val="11"/>
        <rFont val="Calibri"/>
        <family val="2"/>
      </rPr>
      <t xml:space="preserve"> dans le cas où aucun taux de change n'est disponible ou proposé par le partenaire, nous utiliserons le taux d'OANDA.com pour la budgétisation, nous prenons le taux du jour (taux correspondant à la date de soumission du budget). Ceci est différent, par exemple pour l'UE qui a son propre tableau de taux de change. La seule exception (que nous connaissons maintenant) est l’Indonésie puisque OANDA.com n’est pas accessible. L'équipe Hivos indique le taux de change à utiliser pour ses partenaires.</t>
    </r>
  </si>
  <si>
    <r>
      <t>2. Contractualisation</t>
    </r>
    <r>
      <rPr>
        <sz val="11"/>
        <rFont val="Calibri"/>
        <family val="2"/>
      </rPr>
      <t xml:space="preserve">: dans tous les contrats du programme Voice le budget, également les transferts doivent être libellés en euros. Pour éviter toute utilisation abusive du taux de change, nous transférons en euros sur les comptes en monnaie locale (les euros sont automatiquement convertis en monnaie locale contre un taux officiel de la banque centrale). </t>
    </r>
  </si>
  <si>
    <t>Approche du programme Voice sur le taux de change : en termes de budgétisation, de contractualisation et de rapportage de pour nos partenaires</t>
  </si>
  <si>
    <r>
      <t>3</t>
    </r>
    <r>
      <rPr>
        <u/>
        <sz val="11"/>
        <rFont val="Calibri"/>
        <family val="2"/>
      </rPr>
      <t>. En termes de rapportage financier, nous</t>
    </r>
    <r>
      <rPr>
        <sz val="11"/>
        <rFont val="Calibri"/>
        <family val="2"/>
      </rPr>
      <t xml:space="preserve">: a) suivrons en premier lieu et accepterons donc le système de taux de change utilisé par le partenaire dans son organisation, comme nous le faisons avec les coûts de Voice PM et L &amp; L, où nous avons différents systèmes pour Oxfam Novib , OBE, OGB et Hivos, tous sont acceptables par notre auditeur externe! b) S'il n'y a pas de politique en place, nous utilisons le taux de réception des fonds, ou la moyenne de ceux-ci, le cas échéant. Pour permettre ce dernier, nous demandons au partenaire de soumettre le relevé bancaire de la reception des fonds en plus du formulaire AOR actuel. </t>
    </r>
  </si>
  <si>
    <t xml:space="preserve">4. Et bien sûr, il y aura des différences dans le montant à recevoir dû au taux de change (euro contre monnaie locale), des gains ou des pertes. Nous demandons à nos partenaires de rapporter cette différence à Voice. Les coûts diffèrent selon le taux utilisé: celui de la date de budgétisation et celui pour les rapportages. </t>
  </si>
  <si>
    <r>
      <t xml:space="preserve">5. Notre politique en matière </t>
    </r>
    <r>
      <rPr>
        <u/>
        <sz val="11"/>
        <rFont val="Calibri"/>
        <family val="2"/>
      </rPr>
      <t>de gains ou de pertes de change</t>
    </r>
    <r>
      <rPr>
        <sz val="11"/>
        <rFont val="Calibri"/>
        <family val="2"/>
      </rPr>
      <t xml:space="preserve"> est que le risque appartient au partenaire. Que voulons-nous dire : cela implique qu'en cas de gains de change, le partenaire pourra utiliser ses fonds extra du projet en question. En cas de perte de change, le partenaire peut réclamer ses fonds supplémentaires, mais uniquement si les pertes sont de nature à entraver sérieusement les résultats attendus conformément au contrat. Et ensuite, la réclamation ne pourra être honorée que si des fonds disponibles existent avec l’équipe Voice. Nous reconnaissons ici la position spécifique des partenaires de l'autonomisation; ceux-ci doivent toujours être remboursés en cas de perte de change.</t>
    </r>
  </si>
  <si>
    <t>6. Quelle approche adopter en pratique? Nous évaluons uniquement les conséquences des pertes de change ou des profits sur la période complète du projet. Cela signifie que vers la fin du projet (le mois dernier ou une période plus courte). Nous évaluons avec le partenaire la situation et faire un suivi sur comment seront dépensés les fonds conformément pour le projet sous le même contrat. En cas de pertes, voir quelles en sont les implications pour les résultats / conséquences et si celles-ci sont considérables pour discuter de fonds supplémentaires.</t>
  </si>
  <si>
    <t xml:space="preserve">Pour chaque ligne ( salaire, activité et autres etc….) vous devez justifier les coûts proposés : dire pourquoi le coût proposé pour la ligne est-il nécessaire dans la mise en oeuvre du projet? </t>
  </si>
  <si>
    <t>Lien et apprentissage au niveau des partenaires</t>
  </si>
  <si>
    <t>Bien-être du personnel</t>
  </si>
  <si>
    <t>Voice_Caneva de Budget et flux de tresorerie pour les subventions.</t>
  </si>
  <si>
    <t>Tous</t>
  </si>
  <si>
    <t>Lien et Apprentissage</t>
  </si>
  <si>
    <t>Les Voix Connectées et Amplifiées</t>
  </si>
  <si>
    <t>2.1 Rencontre annuel de Lien et Apprentissage</t>
  </si>
  <si>
    <t>3.1 activité 1</t>
  </si>
  <si>
    <t>3.2 Activité 2</t>
  </si>
  <si>
    <t>3. Élaborer une approche de renforcement des capacités</t>
  </si>
  <si>
    <t>4.1 activité 1</t>
  </si>
  <si>
    <t>4.2 Activité 2</t>
  </si>
  <si>
    <t>5.1 activité 1</t>
  </si>
  <si>
    <t>5.2 Activité 2</t>
  </si>
  <si>
    <t>Subvention d'Innovation et Apprentissage</t>
  </si>
  <si>
    <r>
      <t xml:space="preserve">Dans ce budget, Voice a alloué un montant de 50.000 euros pour des activités de suivi des evenements Lien et Apprentissage au niveau des partenaires. Il se concerne en particulier des activités de collaboration et/ou application des nouvelles connaissances et des échanges entre </t>
    </r>
    <r>
      <rPr>
        <i/>
        <sz val="10"/>
        <rFont val="Arial"/>
        <family val="2"/>
      </rPr>
      <t>plusieurs</t>
    </r>
    <r>
      <rPr>
        <sz val="10"/>
        <rFont val="Arial"/>
        <family val="2"/>
      </rPr>
      <t xml:space="preserve"> partenaires de Voice. L'utilisation de cette allocation dépendra de l'approbation par l'équipe Voice.</t>
    </r>
  </si>
  <si>
    <t>Groupes de détenteurs de droits</t>
  </si>
  <si>
    <t>Pays</t>
  </si>
  <si>
    <t>1. Soutenir le Lien et Apprentissage entre les Partenaires de Voice</t>
  </si>
  <si>
    <t>1.1 Appui au Lien et Apprentissage des partenaires de Voice - activité 1</t>
  </si>
  <si>
    <t>1.1 Appui au Lien et Apprentissage des partenaires de Voice - activité 2</t>
  </si>
  <si>
    <t>2. Organiser et développer des activités et des plateformes de Lien et Apprentissage</t>
  </si>
  <si>
    <t>2.2 Communautés de Pratiques, Communauté de Parties-Prenantes, partage d'experience</t>
  </si>
  <si>
    <t>4. Promouvoir l'innovation et produire des publications (multi-media)</t>
  </si>
  <si>
    <t>5. Participation Communauté de Pratique de Lien et Apprentissage de Voice</t>
  </si>
  <si>
    <t>Lien et apprentissage au niveau des partenaires de Voice</t>
  </si>
  <si>
    <t>Avant de préparer le budget, prier de lire les lignes directrices pour l'établissement du budget.</t>
  </si>
  <si>
    <t>(entre 24 et 36 mois)</t>
  </si>
  <si>
    <t>Chargé de projet (100%)</t>
  </si>
  <si>
    <t>Chargé de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</si>
</sst>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_-* #,##0.0_-;\-* #,##0.0_-;_-* &quot;-&quot;??_-;_-@_-"/>
  </numFmts>
  <fonts count="16"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sz val="10"/>
      <name val="Arial"/>
      <family val="2"/>
    </font>
    <font>
      <b/>
      <sz val="12"/>
      <name val="Arial"/>
      <family val="2"/>
    </font>
    <font>
      <sz val="10"/>
      <name val="Arial"/>
      <family val="2"/>
    </font>
    <font>
      <b/>
      <sz val="10"/>
      <color theme="4"/>
      <name val="Arial"/>
      <family val="2"/>
    </font>
    <font>
      <sz val="11"/>
      <name val="Calibri"/>
      <family val="2"/>
    </font>
    <font>
      <u/>
      <sz val="11"/>
      <name val="Calibri"/>
      <family val="2"/>
    </font>
    <font>
      <b/>
      <sz val="11"/>
      <name val="Arial"/>
      <family val="2"/>
    </font>
    <font>
      <b/>
      <sz val="10"/>
      <color theme="9" tint="-0.249977111117893"/>
      <name val="Arial"/>
      <family val="2"/>
    </font>
    <font>
      <i/>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9" fillId="0" borderId="0" applyFont="0" applyFill="0" applyBorder="0" applyAlignment="0" applyProtection="0"/>
  </cellStyleXfs>
  <cellXfs count="123">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0" fontId="0" fillId="0" borderId="1" xfId="0" applyBorder="1" applyAlignment="1">
      <alignment horizontal="center"/>
    </xf>
    <xf numFmtId="0" fontId="2" fillId="0" borderId="1" xfId="0" applyFont="1" applyBorder="1" applyAlignment="1">
      <alignment horizontal="center"/>
    </xf>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7" fillId="0" borderId="0" xfId="0" applyFont="1"/>
    <xf numFmtId="0" fontId="7" fillId="0" borderId="1" xfId="0" applyFont="1" applyBorder="1" applyAlignment="1">
      <alignment horizontal="left" indent="1"/>
    </xf>
    <xf numFmtId="0" fontId="7" fillId="0" borderId="1" xfId="0" applyFont="1" applyBorder="1" applyAlignment="1">
      <alignment horizontal="center"/>
    </xf>
    <xf numFmtId="0" fontId="7" fillId="0" borderId="1" xfId="0" applyFont="1" applyBorder="1"/>
    <xf numFmtId="0" fontId="7" fillId="0" borderId="0" xfId="0" applyFont="1" applyFill="1" applyBorder="1"/>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8" fillId="0" borderId="1" xfId="0" applyFont="1" applyFill="1" applyBorder="1"/>
    <xf numFmtId="0" fontId="0" fillId="0" borderId="1" xfId="0" applyBorder="1" applyAlignment="1">
      <alignment horizontal="center"/>
    </xf>
    <xf numFmtId="0" fontId="2" fillId="0" borderId="1" xfId="0" applyFont="1" applyFill="1" applyBorder="1" applyAlignment="1">
      <alignment wrapText="1"/>
    </xf>
    <xf numFmtId="0" fontId="2" fillId="0" borderId="1" xfId="0" applyFont="1" applyBorder="1" applyAlignment="1">
      <alignment vertical="top"/>
    </xf>
    <xf numFmtId="0" fontId="7" fillId="0" borderId="1" xfId="0" applyFont="1" applyBorder="1" applyAlignment="1">
      <alignment horizontal="center" wrapText="1"/>
    </xf>
    <xf numFmtId="0" fontId="7" fillId="0" borderId="0" xfId="0" applyFont="1" applyAlignment="1">
      <alignment horizontal="center"/>
    </xf>
    <xf numFmtId="0" fontId="0" fillId="0" borderId="1" xfId="0" applyBorder="1" applyAlignment="1">
      <alignment horizontal="center"/>
    </xf>
    <xf numFmtId="0" fontId="1" fillId="0" borderId="0" xfId="0" applyFont="1" applyFill="1" applyBorder="1"/>
    <xf numFmtId="0" fontId="0" fillId="0" borderId="1" xfId="0"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10" fillId="0" borderId="1" xfId="0" applyFont="1" applyBorder="1"/>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7" fillId="0" borderId="0" xfId="0" applyFont="1" applyBorder="1"/>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1" fillId="0" borderId="1" xfId="0" applyFont="1" applyBorder="1" applyAlignment="1">
      <alignment horizontal="left" indent="1"/>
    </xf>
    <xf numFmtId="0" fontId="0" fillId="0" borderId="0" xfId="0" applyAlignment="1">
      <alignment horizontal="left" vertical="center" indent="1"/>
    </xf>
    <xf numFmtId="0" fontId="12" fillId="0" borderId="0" xfId="0" applyFont="1" applyAlignment="1">
      <alignment horizontal="left" vertical="center" indent="1"/>
    </xf>
    <xf numFmtId="0" fontId="11" fillId="0" borderId="0" xfId="0" applyFont="1" applyAlignment="1">
      <alignment horizontal="left" vertical="center" indent="1"/>
    </xf>
    <xf numFmtId="0" fontId="2" fillId="0" borderId="0" xfId="0" applyFont="1" applyFill="1"/>
    <xf numFmtId="0" fontId="0" fillId="0" borderId="0" xfId="0" applyFill="1" applyBorder="1"/>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vertical="center"/>
    </xf>
    <xf numFmtId="0" fontId="0" fillId="0" borderId="0" xfId="0" applyAlignment="1">
      <alignment vertical="center"/>
    </xf>
    <xf numFmtId="0" fontId="0" fillId="0" borderId="0" xfId="0" applyBorder="1" applyAlignment="1">
      <alignment horizontal="center" vertical="center"/>
    </xf>
    <xf numFmtId="165" fontId="0" fillId="0" borderId="0" xfId="1" applyNumberFormat="1" applyFont="1" applyBorder="1" applyAlignment="1">
      <alignment horizontal="center" vertical="center"/>
    </xf>
    <xf numFmtId="0" fontId="1" fillId="0" borderId="1" xfId="0" applyFont="1" applyBorder="1" applyAlignment="1">
      <alignment wrapText="1"/>
    </xf>
    <xf numFmtId="0" fontId="2" fillId="0" borderId="1" xfId="0" applyFont="1" applyBorder="1" applyAlignment="1">
      <alignment vertical="top" wrapText="1"/>
    </xf>
    <xf numFmtId="0" fontId="0" fillId="0" borderId="1" xfId="0" applyBorder="1" applyAlignment="1">
      <alignment horizontal="center"/>
    </xf>
    <xf numFmtId="0" fontId="2" fillId="0" borderId="1" xfId="0" applyFont="1" applyBorder="1" applyAlignment="1">
      <alignment horizont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0" fillId="0" borderId="0" xfId="0" applyAlignment="1">
      <alignment vertical="center" wrapText="1"/>
    </xf>
    <xf numFmtId="0" fontId="2" fillId="4" borderId="1" xfId="0" applyFont="1" applyFill="1" applyBorder="1" applyAlignment="1">
      <alignment vertical="center" wrapText="1"/>
    </xf>
    <xf numFmtId="0" fontId="1" fillId="0" borderId="1" xfId="0" applyFont="1" applyBorder="1" applyAlignment="1"/>
    <xf numFmtId="0" fontId="2" fillId="3" borderId="1" xfId="0" applyFont="1" applyFill="1" applyBorder="1" applyAlignment="1">
      <alignment horizontal="center"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3" borderId="1" xfId="0" applyFill="1" applyBorder="1" applyAlignment="1"/>
    <xf numFmtId="0" fontId="1" fillId="0" borderId="0" xfId="0" applyFont="1" applyAlignment="1">
      <alignment wrapText="1"/>
    </xf>
    <xf numFmtId="0" fontId="0" fillId="0" borderId="1" xfId="0" applyBorder="1" applyAlignment="1">
      <alignment horizontal="center"/>
    </xf>
    <xf numFmtId="0" fontId="0" fillId="0" borderId="1" xfId="0" applyBorder="1" applyAlignment="1">
      <alignment horizontal="center"/>
    </xf>
    <xf numFmtId="166" fontId="3" fillId="0" borderId="1" xfId="0" applyNumberFormat="1" applyFont="1" applyBorder="1" applyAlignment="1">
      <alignment horizontal="right" vertical="center"/>
    </xf>
    <xf numFmtId="167" fontId="0" fillId="0" borderId="1" xfId="1" applyNumberFormat="1" applyFont="1" applyBorder="1" applyAlignment="1">
      <alignment horizontal="left" indent="1"/>
    </xf>
    <xf numFmtId="0" fontId="0" fillId="3" borderId="1" xfId="0" applyFill="1" applyBorder="1" applyAlignment="1">
      <alignment horizontal="center" vertical="center"/>
    </xf>
    <xf numFmtId="0" fontId="0" fillId="0" borderId="0" xfId="0" applyAlignment="1">
      <alignment horizontal="center" vertical="center"/>
    </xf>
    <xf numFmtId="0" fontId="5" fillId="0" borderId="1" xfId="0" applyFont="1" applyBorder="1" applyAlignment="1">
      <alignment wrapText="1"/>
    </xf>
    <xf numFmtId="0" fontId="1" fillId="0" borderId="1" xfId="0" applyFont="1" applyBorder="1" applyAlignment="1">
      <alignment horizontal="left" vertical="center" wrapText="1"/>
    </xf>
    <xf numFmtId="165" fontId="2" fillId="0" borderId="1" xfId="0" applyNumberFormat="1" applyFont="1" applyBorder="1" applyAlignment="1">
      <alignment horizontal="left" indent="1"/>
    </xf>
    <xf numFmtId="0" fontId="5" fillId="0" borderId="1" xfId="0" applyFont="1" applyBorder="1" applyAlignment="1">
      <alignment horizontal="left" wrapText="1"/>
    </xf>
    <xf numFmtId="0" fontId="14" fillId="0" borderId="1" xfId="0" applyFont="1" applyBorder="1" applyAlignment="1">
      <alignment horizontal="left" indent="1"/>
    </xf>
    <xf numFmtId="0" fontId="14" fillId="0" borderId="1" xfId="0" applyFont="1" applyBorder="1" applyAlignment="1">
      <alignment horizontal="left" wrapText="1" indent="1"/>
    </xf>
    <xf numFmtId="0" fontId="1" fillId="0" borderId="1" xfId="0" applyFont="1" applyBorder="1" applyAlignment="1">
      <alignment horizontal="left" vertical="center"/>
    </xf>
    <xf numFmtId="0" fontId="0" fillId="0" borderId="1" xfId="0" applyBorder="1" applyAlignment="1">
      <alignment horizontal="left" vertical="center"/>
    </xf>
    <xf numFmtId="0" fontId="8" fillId="0" borderId="0" xfId="0" applyFont="1" applyAlignment="1">
      <alignment horizontal="center" vertical="center"/>
    </xf>
    <xf numFmtId="0" fontId="2" fillId="3" borderId="1" xfId="0" applyFont="1" applyFill="1" applyBorder="1" applyAlignment="1">
      <alignment horizontal="left" vertical="center"/>
    </xf>
    <xf numFmtId="0" fontId="15" fillId="0" borderId="1" xfId="0" applyFont="1" applyBorder="1" applyAlignment="1">
      <alignment horizontal="center"/>
    </xf>
    <xf numFmtId="0" fontId="0" fillId="0" borderId="1" xfId="0" applyBorder="1" applyAlignment="1">
      <alignment horizontal="center"/>
    </xf>
    <xf numFmtId="0" fontId="2" fillId="0" borderId="1" xfId="0" applyFont="1" applyFill="1" applyBorder="1" applyAlignment="1">
      <alignment horizontal="center" wrapText="1"/>
    </xf>
    <xf numFmtId="0" fontId="8" fillId="0" borderId="1"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13" fillId="0" borderId="0" xfId="0" applyFont="1" applyAlignment="1">
      <alignment horizontal="center"/>
    </xf>
    <xf numFmtId="0" fontId="10" fillId="0" borderId="2"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 xfId="0" applyFont="1" applyBorder="1" applyAlignment="1">
      <alignment horizontal="center"/>
    </xf>
    <xf numFmtId="0" fontId="2" fillId="0" borderId="1" xfId="0" applyFont="1" applyBorder="1" applyAlignment="1">
      <alignment horizontal="center" wrapText="1"/>
    </xf>
    <xf numFmtId="0" fontId="0" fillId="0" borderId="2" xfId="0"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M22"/>
  <sheetViews>
    <sheetView topLeftCell="A13" zoomScale="110" zoomScaleNormal="110" workbookViewId="0">
      <selection activeCell="B22" sqref="B22"/>
    </sheetView>
  </sheetViews>
  <sheetFormatPr defaultColWidth="9.140625" defaultRowHeight="12.75" x14ac:dyDescent="0.2"/>
  <cols>
    <col min="1" max="1" width="28.140625" style="73" customWidth="1"/>
    <col min="2" max="2" width="121.140625" style="82" customWidth="1"/>
    <col min="3" max="3" width="93.7109375" customWidth="1"/>
  </cols>
  <sheetData>
    <row r="3" spans="1:13" x14ac:dyDescent="0.2">
      <c r="A3" s="104" t="s">
        <v>200</v>
      </c>
      <c r="B3" s="104"/>
    </row>
    <row r="4" spans="1:13" x14ac:dyDescent="0.2">
      <c r="A4" s="104"/>
      <c r="B4" s="104"/>
      <c r="F4" s="22"/>
      <c r="G4" s="22"/>
      <c r="H4" s="22"/>
      <c r="I4" s="17"/>
      <c r="J4" s="17"/>
      <c r="M4" s="17"/>
    </row>
    <row r="5" spans="1:13" x14ac:dyDescent="0.2">
      <c r="C5" s="1"/>
      <c r="F5" s="22"/>
      <c r="G5" s="22"/>
      <c r="H5" s="22"/>
      <c r="I5" s="17"/>
      <c r="J5" s="17"/>
      <c r="M5" s="17"/>
    </row>
    <row r="6" spans="1:13" ht="22.5" customHeight="1" x14ac:dyDescent="0.2">
      <c r="A6" s="83" t="s">
        <v>167</v>
      </c>
      <c r="B6" s="83" t="s">
        <v>143</v>
      </c>
      <c r="C6" s="1"/>
      <c r="F6" s="22"/>
      <c r="G6" s="22"/>
      <c r="H6" s="22"/>
      <c r="I6" s="17"/>
      <c r="J6" s="17"/>
      <c r="M6" s="17"/>
    </row>
    <row r="7" spans="1:13" ht="31.5" customHeight="1" x14ac:dyDescent="0.2">
      <c r="A7" s="102" t="s">
        <v>147</v>
      </c>
      <c r="B7" s="80" t="s">
        <v>145</v>
      </c>
      <c r="C7" s="1"/>
      <c r="F7" s="22"/>
      <c r="G7" s="22"/>
      <c r="H7" s="22"/>
      <c r="I7" s="17"/>
      <c r="J7" s="17"/>
      <c r="M7" s="17"/>
    </row>
    <row r="8" spans="1:13" ht="26.25" customHeight="1" x14ac:dyDescent="0.2">
      <c r="A8" s="103"/>
      <c r="B8" s="80" t="s">
        <v>146</v>
      </c>
      <c r="C8" s="1"/>
      <c r="F8" s="22"/>
      <c r="G8" s="22"/>
      <c r="H8" s="22"/>
      <c r="I8" s="17"/>
      <c r="J8" s="17"/>
      <c r="M8" s="17"/>
    </row>
    <row r="9" spans="1:13" ht="27" customHeight="1" x14ac:dyDescent="0.2">
      <c r="A9" s="103"/>
      <c r="B9" s="80" t="s">
        <v>148</v>
      </c>
      <c r="C9" s="1"/>
      <c r="F9" s="22"/>
      <c r="G9" s="22"/>
      <c r="H9" s="22"/>
      <c r="I9" s="17"/>
      <c r="J9" s="17"/>
      <c r="M9" s="17"/>
    </row>
    <row r="10" spans="1:13" s="73" customFormat="1" ht="24" customHeight="1" x14ac:dyDescent="0.2">
      <c r="A10" s="72" t="s">
        <v>149</v>
      </c>
      <c r="B10" s="80" t="s">
        <v>150</v>
      </c>
      <c r="F10" s="74"/>
      <c r="G10" s="74"/>
      <c r="H10" s="74"/>
      <c r="I10" s="74"/>
      <c r="J10" s="74"/>
      <c r="M10" s="74"/>
    </row>
    <row r="11" spans="1:13" s="73" customFormat="1" ht="26.25" customHeight="1" x14ac:dyDescent="0.2">
      <c r="A11" s="72" t="s">
        <v>152</v>
      </c>
      <c r="B11" s="81" t="s">
        <v>210</v>
      </c>
      <c r="F11" s="75"/>
      <c r="G11" s="75"/>
      <c r="H11" s="75"/>
      <c r="I11" s="75"/>
      <c r="J11" s="75"/>
      <c r="M11" s="75"/>
    </row>
    <row r="12" spans="1:13" ht="25.5" x14ac:dyDescent="0.2">
      <c r="A12" s="72" t="s">
        <v>153</v>
      </c>
      <c r="B12" s="81" t="s">
        <v>151</v>
      </c>
      <c r="F12" s="23"/>
      <c r="G12" s="23"/>
      <c r="H12" s="23"/>
      <c r="I12" s="23"/>
      <c r="J12" s="23"/>
      <c r="M12" s="23"/>
    </row>
    <row r="13" spans="1:13" ht="38.25" customHeight="1" x14ac:dyDescent="0.2">
      <c r="A13" s="80" t="s">
        <v>155</v>
      </c>
      <c r="B13" s="81" t="s">
        <v>154</v>
      </c>
      <c r="C13" s="29"/>
      <c r="F13" s="23"/>
      <c r="G13" s="23"/>
      <c r="H13" s="23"/>
      <c r="I13" s="23"/>
      <c r="J13" s="23"/>
      <c r="M13" s="23"/>
    </row>
    <row r="14" spans="1:13" ht="27.75" customHeight="1" x14ac:dyDescent="0.2">
      <c r="A14" s="72" t="s">
        <v>156</v>
      </c>
      <c r="B14" s="81" t="s">
        <v>157</v>
      </c>
      <c r="C14" s="29"/>
      <c r="F14" s="23"/>
      <c r="G14" s="23"/>
      <c r="H14" s="23"/>
      <c r="I14" s="23"/>
      <c r="J14" s="23"/>
      <c r="M14" s="23"/>
    </row>
    <row r="15" spans="1:13" ht="27.75" customHeight="1" x14ac:dyDescent="0.2">
      <c r="A15" s="72" t="s">
        <v>158</v>
      </c>
      <c r="B15" s="81" t="s">
        <v>159</v>
      </c>
      <c r="C15" s="29"/>
      <c r="F15" s="23"/>
      <c r="G15" s="23"/>
      <c r="H15" s="23"/>
      <c r="I15" s="23"/>
      <c r="J15" s="23"/>
      <c r="M15" s="23"/>
    </row>
    <row r="16" spans="1:13" ht="27.75" customHeight="1" x14ac:dyDescent="0.2">
      <c r="A16" s="72" t="s">
        <v>160</v>
      </c>
      <c r="B16" s="81" t="s">
        <v>161</v>
      </c>
      <c r="F16" s="17"/>
      <c r="G16" s="17"/>
      <c r="H16" s="17"/>
      <c r="I16" s="17"/>
      <c r="J16" s="17"/>
      <c r="M16" s="17"/>
    </row>
    <row r="17" spans="1:13" ht="43.5" customHeight="1" x14ac:dyDescent="0.2">
      <c r="A17" s="81" t="s">
        <v>211</v>
      </c>
      <c r="B17" s="81" t="s">
        <v>226</v>
      </c>
      <c r="F17" s="17"/>
      <c r="G17" s="17"/>
      <c r="H17" s="17"/>
      <c r="I17" s="17"/>
      <c r="J17" s="17"/>
      <c r="M17" s="17"/>
    </row>
    <row r="18" spans="1:13" ht="27.75" customHeight="1" x14ac:dyDescent="0.2">
      <c r="A18" s="72" t="s">
        <v>144</v>
      </c>
      <c r="B18" s="80" t="s">
        <v>162</v>
      </c>
      <c r="F18" s="17"/>
      <c r="G18" s="17"/>
      <c r="H18" s="17"/>
      <c r="I18" s="17"/>
      <c r="J18" s="17"/>
      <c r="M18" s="17"/>
    </row>
    <row r="19" spans="1:13" ht="27.75" customHeight="1" x14ac:dyDescent="0.2">
      <c r="A19" s="80" t="s">
        <v>163</v>
      </c>
      <c r="B19" s="81" t="s">
        <v>164</v>
      </c>
      <c r="F19" s="17"/>
      <c r="G19" s="17"/>
      <c r="H19" s="17"/>
      <c r="I19" s="17"/>
      <c r="J19" s="17"/>
      <c r="M19" s="17"/>
    </row>
    <row r="20" spans="1:13" ht="27.75" customHeight="1" x14ac:dyDescent="0.2">
      <c r="A20" s="72" t="s">
        <v>165</v>
      </c>
      <c r="B20" s="81" t="s">
        <v>166</v>
      </c>
      <c r="F20" s="22"/>
      <c r="G20" s="22"/>
      <c r="H20" s="22"/>
      <c r="I20" s="17"/>
      <c r="J20" s="17"/>
      <c r="M20" s="17"/>
    </row>
    <row r="21" spans="1:13" ht="27.75" customHeight="1" x14ac:dyDescent="0.2">
      <c r="F21" s="17"/>
      <c r="G21" s="17"/>
      <c r="H21" s="17"/>
      <c r="I21" s="17"/>
      <c r="J21" s="17"/>
      <c r="M21" s="17"/>
    </row>
    <row r="22" spans="1:13" ht="27.75" customHeight="1" x14ac:dyDescent="0.2">
      <c r="D22" s="58"/>
      <c r="E22" s="58"/>
      <c r="F22" s="59"/>
      <c r="G22" s="59"/>
      <c r="H22" s="59"/>
      <c r="I22" s="59"/>
      <c r="J22" s="59"/>
      <c r="M22" s="17"/>
    </row>
  </sheetData>
  <mergeCells count="2">
    <mergeCell ref="A7:A9"/>
    <mergeCell ref="A3: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24"/>
  <sheetViews>
    <sheetView tabSelected="1" topLeftCell="A96" zoomScale="130" zoomScaleNormal="130" workbookViewId="0">
      <selection activeCell="H128" sqref="H128"/>
    </sheetView>
  </sheetViews>
  <sheetFormatPr defaultColWidth="9.140625" defaultRowHeight="12.75" x14ac:dyDescent="0.2"/>
  <cols>
    <col min="1" max="1" width="43.42578125" customWidth="1"/>
    <col min="2" max="2" width="2.140625" customWidth="1"/>
    <col min="3" max="3" width="13.42578125" customWidth="1"/>
    <col min="4" max="4" width="16" style="17" customWidth="1"/>
    <col min="5" max="5" width="9.28515625" style="17" customWidth="1"/>
    <col min="6" max="6" width="13.140625" style="17" customWidth="1"/>
    <col min="7" max="7" width="14" style="17" customWidth="1"/>
    <col min="8" max="8" width="16.28515625" style="17" customWidth="1"/>
    <col min="9" max="10" width="14" style="17" customWidth="1"/>
    <col min="11" max="11" width="33.42578125" customWidth="1"/>
    <col min="12" max="12" width="40.7109375" customWidth="1"/>
    <col min="13" max="13" width="2.7109375" style="17" customWidth="1"/>
    <col min="14" max="17" width="10.28515625" bestFit="1" customWidth="1"/>
    <col min="18" max="21" width="10.28515625" customWidth="1"/>
    <col min="22" max="22" width="12.140625" customWidth="1"/>
    <col min="23" max="23" width="3.42578125" customWidth="1"/>
  </cols>
  <sheetData>
    <row r="1" spans="1:22" ht="40.5" customHeight="1" x14ac:dyDescent="0.2">
      <c r="A1" s="77" t="s">
        <v>213</v>
      </c>
      <c r="D1" s="108" t="s">
        <v>198</v>
      </c>
      <c r="E1" s="108"/>
      <c r="F1" s="108"/>
    </row>
    <row r="2" spans="1:22" ht="18" customHeight="1" x14ac:dyDescent="0.2">
      <c r="A2" s="25"/>
    </row>
    <row r="3" spans="1:22" ht="18" customHeight="1" x14ac:dyDescent="0.2">
      <c r="A3" s="71" t="s">
        <v>168</v>
      </c>
      <c r="D3" s="107"/>
      <c r="E3" s="107"/>
      <c r="F3" s="107"/>
    </row>
    <row r="4" spans="1:22" ht="18" customHeight="1" x14ac:dyDescent="0.2">
      <c r="A4" s="71" t="s">
        <v>169</v>
      </c>
      <c r="D4" s="111" t="s">
        <v>216</v>
      </c>
      <c r="E4" s="112"/>
      <c r="F4" s="113"/>
      <c r="H4" s="89"/>
      <c r="I4" s="89"/>
      <c r="J4" s="89"/>
    </row>
    <row r="5" spans="1:22" ht="18" customHeight="1" x14ac:dyDescent="0.2">
      <c r="A5" s="71" t="s">
        <v>228</v>
      </c>
      <c r="D5" s="110" t="s">
        <v>70</v>
      </c>
      <c r="E5" s="107"/>
      <c r="F5" s="107"/>
      <c r="H5" s="89"/>
      <c r="I5" s="89"/>
      <c r="J5" s="89"/>
      <c r="K5" s="68"/>
    </row>
    <row r="6" spans="1:22" ht="18" customHeight="1" x14ac:dyDescent="0.2">
      <c r="A6" s="76" t="s">
        <v>170</v>
      </c>
      <c r="D6" s="110" t="s">
        <v>225</v>
      </c>
      <c r="E6" s="107"/>
      <c r="F6" s="107"/>
      <c r="H6" s="89"/>
      <c r="I6" s="89"/>
      <c r="J6" s="89"/>
      <c r="K6" s="69"/>
    </row>
    <row r="7" spans="1:22" ht="18" customHeight="1" x14ac:dyDescent="0.2">
      <c r="A7" s="71" t="s">
        <v>227</v>
      </c>
      <c r="D7" s="110" t="s">
        <v>214</v>
      </c>
      <c r="E7" s="107"/>
      <c r="F7" s="107"/>
      <c r="H7" s="39"/>
      <c r="I7" s="39"/>
      <c r="J7" s="39"/>
      <c r="K7" s="1" t="s">
        <v>191</v>
      </c>
      <c r="L7" s="1"/>
    </row>
    <row r="8" spans="1:22" ht="30.75" customHeight="1" x14ac:dyDescent="0.2">
      <c r="A8" s="71" t="s">
        <v>199</v>
      </c>
      <c r="D8" s="110" t="s">
        <v>215</v>
      </c>
      <c r="E8" s="107"/>
      <c r="F8" s="107"/>
      <c r="I8" s="95"/>
      <c r="K8" s="94">
        <v>655.95699999999999</v>
      </c>
    </row>
    <row r="9" spans="1:22" ht="18" customHeight="1" x14ac:dyDescent="0.2">
      <c r="A9" s="71" t="s">
        <v>171</v>
      </c>
      <c r="D9" s="106" t="s">
        <v>238</v>
      </c>
      <c r="E9" s="107"/>
      <c r="F9" s="107"/>
    </row>
    <row r="10" spans="1:22" ht="18" customHeight="1" x14ac:dyDescent="0.2">
      <c r="A10" s="56"/>
      <c r="D10" s="22"/>
      <c r="E10" s="22"/>
      <c r="F10" s="22"/>
    </row>
    <row r="11" spans="1:22" ht="18" customHeight="1" x14ac:dyDescent="0.2">
      <c r="A11" s="105" t="s">
        <v>237</v>
      </c>
      <c r="B11" s="105"/>
      <c r="C11" s="105"/>
      <c r="D11" s="105"/>
      <c r="E11" s="105"/>
      <c r="F11" s="105"/>
    </row>
    <row r="12" spans="1:22" s="32" customFormat="1" ht="18.75" customHeight="1" x14ac:dyDescent="0.2">
      <c r="A12" s="31"/>
      <c r="D12" s="33"/>
      <c r="E12" s="22"/>
      <c r="F12" s="22"/>
      <c r="G12" s="22"/>
      <c r="H12" s="22"/>
      <c r="I12" s="22"/>
      <c r="J12" s="22"/>
      <c r="M12" s="22"/>
    </row>
    <row r="13" spans="1:22" ht="17.25" customHeight="1" x14ac:dyDescent="0.25">
      <c r="A13" s="77" t="s">
        <v>172</v>
      </c>
      <c r="B13" s="5"/>
      <c r="C13" s="60"/>
      <c r="D13" s="109" t="s">
        <v>192</v>
      </c>
      <c r="E13" s="109"/>
      <c r="F13" s="109"/>
      <c r="G13" s="109"/>
      <c r="H13" s="109"/>
      <c r="I13" s="109"/>
      <c r="J13" s="109"/>
      <c r="K13" s="109"/>
      <c r="L13" s="109"/>
      <c r="N13" s="109" t="s">
        <v>197</v>
      </c>
      <c r="O13" s="109"/>
      <c r="P13" s="109"/>
      <c r="Q13" s="109"/>
      <c r="R13" s="109"/>
      <c r="S13" s="109"/>
      <c r="T13" s="109"/>
      <c r="U13" s="109"/>
      <c r="V13" s="109"/>
    </row>
    <row r="14" spans="1:22" ht="51" x14ac:dyDescent="0.2">
      <c r="A14" s="6" t="s">
        <v>173</v>
      </c>
      <c r="B14" s="6"/>
      <c r="C14" s="61" t="s">
        <v>180</v>
      </c>
      <c r="D14" s="79" t="s">
        <v>179</v>
      </c>
      <c r="E14" s="86" t="s">
        <v>187</v>
      </c>
      <c r="F14" s="86" t="s">
        <v>188</v>
      </c>
      <c r="G14" s="86" t="s">
        <v>189</v>
      </c>
      <c r="H14" s="86" t="s">
        <v>190</v>
      </c>
      <c r="I14" s="85" t="s">
        <v>193</v>
      </c>
      <c r="J14" s="85" t="s">
        <v>194</v>
      </c>
      <c r="K14" s="36" t="s">
        <v>195</v>
      </c>
      <c r="L14" s="36" t="s">
        <v>196</v>
      </c>
      <c r="M14" s="12"/>
      <c r="N14" s="9" t="s">
        <v>47</v>
      </c>
      <c r="O14" s="9" t="s">
        <v>48</v>
      </c>
      <c r="P14" s="9" t="s">
        <v>49</v>
      </c>
      <c r="Q14" s="9" t="s">
        <v>50</v>
      </c>
      <c r="R14" s="9" t="s">
        <v>126</v>
      </c>
      <c r="S14" s="9" t="s">
        <v>127</v>
      </c>
      <c r="T14" s="54" t="s">
        <v>128</v>
      </c>
      <c r="U14" s="54" t="s">
        <v>129</v>
      </c>
      <c r="V14" s="9" t="s">
        <v>82</v>
      </c>
    </row>
    <row r="15" spans="1:22" x14ac:dyDescent="0.2">
      <c r="A15" s="84" t="s">
        <v>239</v>
      </c>
      <c r="B15" s="7"/>
      <c r="C15" s="62"/>
      <c r="D15" s="78" t="s">
        <v>181</v>
      </c>
      <c r="E15" s="92"/>
      <c r="F15" s="93"/>
      <c r="G15" s="15">
        <f>E15*F15</f>
        <v>0</v>
      </c>
      <c r="H15" s="7">
        <f t="shared" ref="H15:H21" si="0">G15*K$8</f>
        <v>0</v>
      </c>
      <c r="I15" s="88"/>
      <c r="J15" s="88"/>
      <c r="L15" s="5"/>
      <c r="M15" s="7"/>
      <c r="N15" s="7"/>
      <c r="O15" s="5"/>
      <c r="P15" s="5"/>
      <c r="Q15" s="5"/>
      <c r="R15" s="5"/>
      <c r="S15" s="5"/>
      <c r="T15" s="5"/>
      <c r="U15" s="5"/>
      <c r="V15" s="5">
        <f t="shared" ref="V15:V68" si="1">G15-SUM(N15:U15)</f>
        <v>0</v>
      </c>
    </row>
    <row r="16" spans="1:22" x14ac:dyDescent="0.2">
      <c r="A16" s="97" t="s">
        <v>240</v>
      </c>
      <c r="B16" s="7"/>
      <c r="C16" s="62"/>
      <c r="D16" s="78" t="s">
        <v>181</v>
      </c>
      <c r="E16" s="92"/>
      <c r="F16" s="93"/>
      <c r="G16" s="15">
        <f t="shared" ref="G16:G21" si="2">E16*F16</f>
        <v>0</v>
      </c>
      <c r="H16" s="7">
        <f t="shared" si="0"/>
        <v>0</v>
      </c>
      <c r="I16" s="62"/>
      <c r="J16" s="62"/>
      <c r="K16" s="5"/>
      <c r="L16" s="76"/>
      <c r="M16" s="7"/>
      <c r="N16" s="7"/>
      <c r="O16" s="5"/>
      <c r="P16" s="5"/>
      <c r="Q16" s="5"/>
      <c r="R16" s="5"/>
      <c r="S16" s="5"/>
      <c r="T16" s="5"/>
      <c r="U16" s="5"/>
      <c r="V16" s="5">
        <f t="shared" si="1"/>
        <v>0</v>
      </c>
    </row>
    <row r="17" spans="1:22" x14ac:dyDescent="0.2">
      <c r="A17" s="84" t="s">
        <v>175</v>
      </c>
      <c r="B17" s="7"/>
      <c r="C17" s="62"/>
      <c r="D17" s="78" t="s">
        <v>181</v>
      </c>
      <c r="E17" s="7"/>
      <c r="F17" s="7"/>
      <c r="G17" s="15">
        <f t="shared" si="2"/>
        <v>0</v>
      </c>
      <c r="H17" s="7">
        <f t="shared" si="0"/>
        <v>0</v>
      </c>
      <c r="I17" s="62"/>
      <c r="J17" s="62"/>
      <c r="K17" s="5"/>
      <c r="L17" s="5"/>
      <c r="M17" s="7"/>
      <c r="N17" s="7"/>
      <c r="O17" s="5"/>
      <c r="P17" s="5"/>
      <c r="Q17" s="5"/>
      <c r="R17" s="5"/>
      <c r="S17" s="5"/>
      <c r="T17" s="5"/>
      <c r="U17" s="5"/>
      <c r="V17" s="5"/>
    </row>
    <row r="18" spans="1:22" x14ac:dyDescent="0.2">
      <c r="A18" s="52" t="s">
        <v>212</v>
      </c>
      <c r="B18" s="7"/>
      <c r="C18" s="62"/>
      <c r="D18" s="78" t="s">
        <v>181</v>
      </c>
      <c r="E18" s="7"/>
      <c r="F18" s="7"/>
      <c r="G18" s="15">
        <f t="shared" si="2"/>
        <v>0</v>
      </c>
      <c r="H18" s="7">
        <f t="shared" si="0"/>
        <v>0</v>
      </c>
      <c r="I18" s="62"/>
      <c r="J18" s="62"/>
      <c r="K18" s="5"/>
      <c r="L18" s="5"/>
      <c r="M18" s="7"/>
      <c r="N18" s="7"/>
      <c r="O18" s="5"/>
      <c r="P18" s="5"/>
      <c r="Q18" s="5"/>
      <c r="R18" s="5"/>
      <c r="S18" s="5"/>
      <c r="T18" s="5"/>
      <c r="U18" s="5"/>
      <c r="V18" s="5"/>
    </row>
    <row r="19" spans="1:22" x14ac:dyDescent="0.2">
      <c r="A19" s="64" t="s">
        <v>176</v>
      </c>
      <c r="B19" s="7"/>
      <c r="C19" s="62"/>
      <c r="D19" s="78" t="s">
        <v>181</v>
      </c>
      <c r="E19" s="7"/>
      <c r="F19" s="7"/>
      <c r="G19" s="15">
        <f t="shared" si="2"/>
        <v>0</v>
      </c>
      <c r="H19" s="7">
        <f t="shared" si="0"/>
        <v>0</v>
      </c>
      <c r="I19" s="62"/>
      <c r="J19" s="62"/>
      <c r="K19" s="5"/>
      <c r="L19" s="5"/>
      <c r="M19" s="7"/>
      <c r="N19" s="7"/>
      <c r="O19" s="5"/>
      <c r="P19" s="5"/>
      <c r="Q19" s="5"/>
      <c r="R19" s="5"/>
      <c r="S19" s="5"/>
      <c r="T19" s="5"/>
      <c r="U19" s="5"/>
      <c r="V19" s="5">
        <f t="shared" si="1"/>
        <v>0</v>
      </c>
    </row>
    <row r="20" spans="1:22" x14ac:dyDescent="0.2">
      <c r="A20" s="64" t="s">
        <v>176</v>
      </c>
      <c r="B20" s="7"/>
      <c r="C20" s="62"/>
      <c r="D20" s="78" t="s">
        <v>181</v>
      </c>
      <c r="E20" s="7"/>
      <c r="F20" s="7"/>
      <c r="G20" s="15">
        <f t="shared" si="2"/>
        <v>0</v>
      </c>
      <c r="H20" s="7">
        <f t="shared" si="0"/>
        <v>0</v>
      </c>
      <c r="I20" s="62"/>
      <c r="J20" s="62"/>
      <c r="K20" s="5"/>
      <c r="L20" s="5"/>
      <c r="M20" s="7"/>
      <c r="N20" s="7"/>
      <c r="O20" s="5"/>
      <c r="P20" s="5"/>
      <c r="Q20" s="5"/>
      <c r="R20" s="5"/>
      <c r="S20" s="5"/>
      <c r="T20" s="5"/>
      <c r="U20" s="5"/>
      <c r="V20" s="5"/>
    </row>
    <row r="21" spans="1:22" x14ac:dyDescent="0.2">
      <c r="A21" s="64"/>
      <c r="B21" s="7"/>
      <c r="C21" s="62"/>
      <c r="D21" s="90"/>
      <c r="E21" s="7"/>
      <c r="F21" s="7"/>
      <c r="G21" s="15">
        <f t="shared" si="2"/>
        <v>0</v>
      </c>
      <c r="H21" s="7">
        <f t="shared" si="0"/>
        <v>0</v>
      </c>
      <c r="I21" s="62"/>
      <c r="J21" s="62"/>
      <c r="K21" s="5"/>
      <c r="L21" s="5"/>
      <c r="M21" s="7"/>
      <c r="N21" s="7"/>
      <c r="O21" s="5"/>
      <c r="P21" s="5"/>
      <c r="Q21" s="5"/>
      <c r="R21" s="5"/>
      <c r="S21" s="5"/>
      <c r="T21" s="5"/>
      <c r="U21" s="5"/>
      <c r="V21" s="5"/>
    </row>
    <row r="22" spans="1:22" x14ac:dyDescent="0.2">
      <c r="A22" s="64"/>
      <c r="B22" s="7"/>
      <c r="C22" s="62"/>
      <c r="D22" s="90"/>
      <c r="E22" s="7"/>
      <c r="F22" s="7"/>
      <c r="G22" s="7"/>
      <c r="H22" s="7"/>
      <c r="I22" s="62"/>
      <c r="J22" s="62"/>
      <c r="K22" s="5"/>
      <c r="L22" s="5"/>
      <c r="M22" s="7"/>
      <c r="N22" s="7"/>
      <c r="O22" s="5"/>
      <c r="P22" s="5"/>
      <c r="Q22" s="5"/>
      <c r="R22" s="5"/>
      <c r="S22" s="5"/>
      <c r="T22" s="5"/>
      <c r="U22" s="5"/>
      <c r="V22" s="5"/>
    </row>
    <row r="23" spans="1:22" x14ac:dyDescent="0.2">
      <c r="A23" s="64"/>
      <c r="B23" s="7"/>
      <c r="C23" s="62"/>
      <c r="D23" s="90"/>
      <c r="E23" s="7"/>
      <c r="F23" s="7"/>
      <c r="G23" s="7"/>
      <c r="H23" s="7"/>
      <c r="I23" s="62"/>
      <c r="J23" s="62"/>
      <c r="K23" s="5"/>
      <c r="L23" s="5"/>
      <c r="M23" s="7"/>
      <c r="N23" s="7"/>
      <c r="O23" s="5"/>
      <c r="P23" s="5"/>
      <c r="Q23" s="5"/>
      <c r="R23" s="5"/>
      <c r="S23" s="5"/>
      <c r="T23" s="5"/>
      <c r="U23" s="5"/>
      <c r="V23" s="5"/>
    </row>
    <row r="24" spans="1:22" ht="25.5" x14ac:dyDescent="0.2">
      <c r="A24" s="99" t="s">
        <v>229</v>
      </c>
      <c r="B24" s="7"/>
      <c r="C24" s="62"/>
      <c r="D24" s="90"/>
      <c r="E24" s="7"/>
      <c r="F24" s="7"/>
      <c r="G24" s="7"/>
      <c r="H24" s="7"/>
      <c r="I24" s="62"/>
      <c r="J24" s="62"/>
      <c r="K24" s="5"/>
      <c r="L24" s="5"/>
      <c r="M24" s="7"/>
      <c r="N24" s="7"/>
      <c r="O24" s="5"/>
      <c r="P24" s="5"/>
      <c r="Q24" s="5"/>
      <c r="R24" s="5"/>
      <c r="S24" s="5"/>
      <c r="T24" s="5"/>
      <c r="U24" s="5"/>
      <c r="V24" s="5"/>
    </row>
    <row r="25" spans="1:22" ht="25.5" x14ac:dyDescent="0.2">
      <c r="A25" s="101" t="s">
        <v>230</v>
      </c>
      <c r="B25" s="8"/>
      <c r="C25" s="63"/>
      <c r="D25" s="87" t="s">
        <v>182</v>
      </c>
      <c r="E25" s="20"/>
      <c r="F25" s="21"/>
      <c r="G25" s="7"/>
      <c r="H25" s="7"/>
      <c r="I25" s="62"/>
      <c r="J25" s="62"/>
      <c r="K25" s="5"/>
      <c r="L25" s="5"/>
      <c r="M25" s="21"/>
      <c r="N25" s="14"/>
      <c r="O25" s="14"/>
      <c r="P25" s="14"/>
      <c r="Q25" s="14"/>
      <c r="R25" s="14"/>
      <c r="S25" s="14"/>
      <c r="T25" s="14"/>
      <c r="U25" s="14"/>
      <c r="V25" s="5">
        <f t="shared" si="1"/>
        <v>0</v>
      </c>
    </row>
    <row r="26" spans="1:22" ht="27.75" customHeight="1" x14ac:dyDescent="0.2">
      <c r="A26" s="64" t="s">
        <v>174</v>
      </c>
      <c r="B26" s="8"/>
      <c r="C26" s="63"/>
      <c r="D26" s="78" t="s">
        <v>9</v>
      </c>
      <c r="E26" s="20"/>
      <c r="F26" s="21"/>
      <c r="G26" s="7">
        <f t="shared" ref="G26:G31" si="3">E26*F26</f>
        <v>0</v>
      </c>
      <c r="H26" s="7">
        <f t="shared" ref="H26:H31" si="4">G26*K$8</f>
        <v>0</v>
      </c>
      <c r="I26" s="62"/>
      <c r="J26" s="62"/>
      <c r="K26" s="5"/>
      <c r="L26" s="5"/>
      <c r="M26" s="21"/>
      <c r="N26" s="14"/>
      <c r="O26" s="14"/>
      <c r="P26" s="14"/>
      <c r="Q26" s="14"/>
      <c r="R26" s="14"/>
      <c r="S26" s="14"/>
      <c r="T26" s="14"/>
      <c r="U26" s="14"/>
      <c r="V26" s="5">
        <f t="shared" si="1"/>
        <v>0</v>
      </c>
    </row>
    <row r="27" spans="1:22" x14ac:dyDescent="0.2">
      <c r="A27" s="64" t="s">
        <v>174</v>
      </c>
      <c r="B27" s="8"/>
      <c r="C27" s="63"/>
      <c r="D27" s="78" t="s">
        <v>183</v>
      </c>
      <c r="E27" s="20"/>
      <c r="F27" s="21"/>
      <c r="G27" s="7">
        <f t="shared" si="3"/>
        <v>0</v>
      </c>
      <c r="H27" s="7">
        <f t="shared" si="4"/>
        <v>0</v>
      </c>
      <c r="I27" s="7"/>
      <c r="J27" s="7"/>
      <c r="K27" s="5"/>
      <c r="L27" s="5"/>
      <c r="M27" s="21"/>
      <c r="N27" s="14"/>
      <c r="O27" s="14"/>
      <c r="P27" s="14"/>
      <c r="Q27" s="14"/>
      <c r="R27" s="14"/>
      <c r="S27" s="14"/>
      <c r="T27" s="14"/>
      <c r="U27" s="14"/>
      <c r="V27" s="5">
        <f t="shared" si="1"/>
        <v>0</v>
      </c>
    </row>
    <row r="28" spans="1:22" x14ac:dyDescent="0.2">
      <c r="A28" s="64" t="s">
        <v>174</v>
      </c>
      <c r="B28" s="7"/>
      <c r="C28" s="62"/>
      <c r="D28" s="78" t="s">
        <v>184</v>
      </c>
      <c r="E28" s="7"/>
      <c r="F28" s="7"/>
      <c r="G28" s="7">
        <f t="shared" si="3"/>
        <v>0</v>
      </c>
      <c r="H28" s="7">
        <f t="shared" si="4"/>
        <v>0</v>
      </c>
      <c r="I28" s="7"/>
      <c r="J28" s="7"/>
      <c r="K28" s="5"/>
      <c r="L28" s="5"/>
      <c r="M28" s="7"/>
      <c r="N28" s="7"/>
      <c r="O28" s="5"/>
      <c r="P28" s="5"/>
      <c r="Q28" s="5"/>
      <c r="R28" s="5"/>
      <c r="S28" s="5"/>
      <c r="T28" s="5"/>
      <c r="U28" s="5"/>
      <c r="V28" s="5">
        <f t="shared" si="1"/>
        <v>0</v>
      </c>
    </row>
    <row r="29" spans="1:22" x14ac:dyDescent="0.2">
      <c r="A29" s="64" t="s">
        <v>174</v>
      </c>
      <c r="B29" s="7"/>
      <c r="C29" s="62"/>
      <c r="D29" s="78" t="s">
        <v>185</v>
      </c>
      <c r="E29" s="7"/>
      <c r="F29" s="7"/>
      <c r="G29" s="7">
        <f t="shared" si="3"/>
        <v>0</v>
      </c>
      <c r="H29" s="7">
        <f t="shared" si="4"/>
        <v>0</v>
      </c>
      <c r="I29" s="7"/>
      <c r="J29" s="7"/>
      <c r="K29" s="5"/>
      <c r="L29" s="5"/>
      <c r="M29" s="7"/>
      <c r="N29" s="7"/>
      <c r="O29" s="5"/>
      <c r="P29" s="5"/>
      <c r="Q29" s="5"/>
      <c r="R29" s="5"/>
      <c r="S29" s="5"/>
      <c r="T29" s="5"/>
      <c r="U29" s="5"/>
      <c r="V29" s="5">
        <f t="shared" si="1"/>
        <v>0</v>
      </c>
    </row>
    <row r="30" spans="1:22" x14ac:dyDescent="0.2">
      <c r="A30" s="64" t="s">
        <v>174</v>
      </c>
      <c r="B30" s="7"/>
      <c r="C30" s="62"/>
      <c r="D30" s="12"/>
      <c r="E30" s="7"/>
      <c r="F30" s="7"/>
      <c r="G30" s="7">
        <f t="shared" si="3"/>
        <v>0</v>
      </c>
      <c r="H30" s="7">
        <f t="shared" si="4"/>
        <v>0</v>
      </c>
      <c r="I30" s="7"/>
      <c r="J30" s="7"/>
      <c r="K30" s="5"/>
      <c r="L30" s="5"/>
      <c r="M30" s="7"/>
      <c r="N30" s="7"/>
      <c r="O30" s="5"/>
      <c r="P30" s="5"/>
      <c r="Q30" s="5"/>
      <c r="R30" s="5"/>
      <c r="S30" s="5"/>
      <c r="T30" s="5"/>
      <c r="U30" s="5"/>
      <c r="V30" s="5">
        <f t="shared" si="1"/>
        <v>0</v>
      </c>
    </row>
    <row r="31" spans="1:22" x14ac:dyDescent="0.2">
      <c r="A31" s="64" t="s">
        <v>174</v>
      </c>
      <c r="B31" s="7"/>
      <c r="C31" s="62"/>
      <c r="D31" s="12"/>
      <c r="E31" s="12"/>
      <c r="F31" s="16"/>
      <c r="G31" s="7">
        <f t="shared" si="3"/>
        <v>0</v>
      </c>
      <c r="H31" s="7">
        <f t="shared" si="4"/>
        <v>0</v>
      </c>
      <c r="I31" s="7"/>
      <c r="J31" s="7"/>
      <c r="K31" s="5"/>
      <c r="L31" s="5"/>
      <c r="M31" s="16"/>
      <c r="N31" s="7"/>
      <c r="O31" s="14"/>
      <c r="P31" s="14"/>
      <c r="T31" s="14"/>
      <c r="U31" s="14"/>
      <c r="V31" s="5">
        <f t="shared" si="1"/>
        <v>0</v>
      </c>
    </row>
    <row r="32" spans="1:22" ht="25.5" x14ac:dyDescent="0.2">
      <c r="A32" s="101" t="s">
        <v>231</v>
      </c>
      <c r="B32" s="8"/>
      <c r="C32" s="63"/>
      <c r="D32" s="87" t="s">
        <v>182</v>
      </c>
      <c r="E32" s="20"/>
      <c r="F32" s="21"/>
      <c r="G32" s="7"/>
      <c r="H32" s="7"/>
      <c r="I32" s="62"/>
      <c r="J32" s="62"/>
      <c r="K32" s="5"/>
      <c r="L32" s="5"/>
      <c r="M32" s="21"/>
      <c r="N32" s="14"/>
      <c r="O32" s="14"/>
      <c r="P32" s="14"/>
      <c r="Q32" s="14"/>
      <c r="R32" s="14"/>
      <c r="S32" s="14"/>
      <c r="T32" s="14"/>
      <c r="U32" s="14"/>
      <c r="V32" s="5">
        <f t="shared" ref="V32:V46" si="5">G32-SUM(N32:U32)</f>
        <v>0</v>
      </c>
    </row>
    <row r="33" spans="1:22" ht="27.75" customHeight="1" x14ac:dyDescent="0.2">
      <c r="A33" s="64" t="s">
        <v>174</v>
      </c>
      <c r="B33" s="8"/>
      <c r="C33" s="63"/>
      <c r="D33" s="91" t="s">
        <v>9</v>
      </c>
      <c r="E33" s="20"/>
      <c r="F33" s="21"/>
      <c r="G33" s="7">
        <f t="shared" ref="G33:G38" si="6">E33*F33</f>
        <v>0</v>
      </c>
      <c r="H33" s="7">
        <f t="shared" ref="H33:H38" si="7">G33*K$8</f>
        <v>0</v>
      </c>
      <c r="I33" s="62"/>
      <c r="J33" s="62"/>
      <c r="K33" s="5"/>
      <c r="L33" s="5"/>
      <c r="M33" s="21"/>
      <c r="N33" s="14"/>
      <c r="O33" s="14"/>
      <c r="P33" s="14"/>
      <c r="Q33" s="14"/>
      <c r="R33" s="14"/>
      <c r="S33" s="14"/>
      <c r="T33" s="14"/>
      <c r="U33" s="14"/>
      <c r="V33" s="5">
        <f t="shared" si="5"/>
        <v>0</v>
      </c>
    </row>
    <row r="34" spans="1:22" x14ac:dyDescent="0.2">
      <c r="A34" s="64" t="s">
        <v>174</v>
      </c>
      <c r="B34" s="8"/>
      <c r="C34" s="63"/>
      <c r="D34" s="91" t="s">
        <v>183</v>
      </c>
      <c r="E34" s="20"/>
      <c r="F34" s="21"/>
      <c r="G34" s="7">
        <f t="shared" si="6"/>
        <v>0</v>
      </c>
      <c r="H34" s="7">
        <f t="shared" si="7"/>
        <v>0</v>
      </c>
      <c r="I34" s="7"/>
      <c r="J34" s="7"/>
      <c r="K34" s="5"/>
      <c r="L34" s="5"/>
      <c r="M34" s="21"/>
      <c r="N34" s="14"/>
      <c r="O34" s="14"/>
      <c r="P34" s="14"/>
      <c r="Q34" s="14"/>
      <c r="R34" s="14"/>
      <c r="S34" s="14"/>
      <c r="T34" s="14"/>
      <c r="U34" s="14"/>
      <c r="V34" s="5">
        <f t="shared" si="5"/>
        <v>0</v>
      </c>
    </row>
    <row r="35" spans="1:22" x14ac:dyDescent="0.2">
      <c r="A35" s="64" t="s">
        <v>174</v>
      </c>
      <c r="B35" s="7"/>
      <c r="C35" s="62"/>
      <c r="D35" s="91" t="s">
        <v>184</v>
      </c>
      <c r="E35" s="7"/>
      <c r="F35" s="7"/>
      <c r="G35" s="7">
        <f t="shared" si="6"/>
        <v>0</v>
      </c>
      <c r="H35" s="7">
        <f t="shared" si="7"/>
        <v>0</v>
      </c>
      <c r="I35" s="7"/>
      <c r="J35" s="7"/>
      <c r="K35" s="5"/>
      <c r="L35" s="5"/>
      <c r="M35" s="7"/>
      <c r="N35" s="7"/>
      <c r="O35" s="5"/>
      <c r="P35" s="5"/>
      <c r="Q35" s="5"/>
      <c r="R35" s="5"/>
      <c r="S35" s="5"/>
      <c r="T35" s="5"/>
      <c r="U35" s="5"/>
      <c r="V35" s="5">
        <f t="shared" si="5"/>
        <v>0</v>
      </c>
    </row>
    <row r="36" spans="1:22" x14ac:dyDescent="0.2">
      <c r="A36" s="64" t="s">
        <v>174</v>
      </c>
      <c r="B36" s="7"/>
      <c r="C36" s="62"/>
      <c r="D36" s="91" t="s">
        <v>185</v>
      </c>
      <c r="E36" s="7"/>
      <c r="F36" s="7"/>
      <c r="G36" s="7">
        <f t="shared" si="6"/>
        <v>0</v>
      </c>
      <c r="H36" s="7">
        <f t="shared" si="7"/>
        <v>0</v>
      </c>
      <c r="I36" s="7"/>
      <c r="J36" s="7"/>
      <c r="K36" s="5"/>
      <c r="L36" s="5"/>
      <c r="M36" s="7"/>
      <c r="N36" s="7"/>
      <c r="O36" s="5"/>
      <c r="P36" s="5"/>
      <c r="Q36" s="5"/>
      <c r="R36" s="5"/>
      <c r="S36" s="5"/>
      <c r="T36" s="5"/>
      <c r="U36" s="5"/>
      <c r="V36" s="5">
        <f t="shared" si="5"/>
        <v>0</v>
      </c>
    </row>
    <row r="37" spans="1:22" x14ac:dyDescent="0.2">
      <c r="A37" s="64" t="s">
        <v>174</v>
      </c>
      <c r="B37" s="7"/>
      <c r="C37" s="62"/>
      <c r="D37" s="91"/>
      <c r="E37" s="7"/>
      <c r="F37" s="7"/>
      <c r="G37" s="7">
        <f t="shared" si="6"/>
        <v>0</v>
      </c>
      <c r="H37" s="7">
        <f t="shared" si="7"/>
        <v>0</v>
      </c>
      <c r="I37" s="7"/>
      <c r="J37" s="7"/>
      <c r="K37" s="5"/>
      <c r="L37" s="5"/>
      <c r="M37" s="7"/>
      <c r="N37" s="7"/>
      <c r="O37" s="5"/>
      <c r="P37" s="5"/>
      <c r="Q37" s="5"/>
      <c r="R37" s="5"/>
      <c r="S37" s="5"/>
      <c r="T37" s="5"/>
      <c r="U37" s="5"/>
      <c r="V37" s="5">
        <f t="shared" si="5"/>
        <v>0</v>
      </c>
    </row>
    <row r="38" spans="1:22" x14ac:dyDescent="0.2">
      <c r="A38" s="64" t="s">
        <v>174</v>
      </c>
      <c r="B38" s="7"/>
      <c r="C38" s="62"/>
      <c r="D38" s="91"/>
      <c r="E38" s="91"/>
      <c r="F38" s="16"/>
      <c r="G38" s="7">
        <f t="shared" si="6"/>
        <v>0</v>
      </c>
      <c r="H38" s="7">
        <f t="shared" si="7"/>
        <v>0</v>
      </c>
      <c r="I38" s="7"/>
      <c r="J38" s="7"/>
      <c r="K38" s="5"/>
      <c r="L38" s="5"/>
      <c r="M38" s="16"/>
      <c r="N38" s="7"/>
      <c r="O38" s="14"/>
      <c r="P38" s="14"/>
      <c r="T38" s="14"/>
      <c r="U38" s="14"/>
      <c r="V38" s="5">
        <f t="shared" si="5"/>
        <v>0</v>
      </c>
    </row>
    <row r="39" spans="1:22" ht="25.5" x14ac:dyDescent="0.2">
      <c r="A39" s="99" t="s">
        <v>232</v>
      </c>
      <c r="B39" s="7"/>
      <c r="C39" s="62"/>
      <c r="D39" s="91"/>
      <c r="E39" s="91"/>
      <c r="F39" s="16"/>
      <c r="G39" s="7"/>
      <c r="H39" s="7"/>
      <c r="I39" s="7"/>
      <c r="J39" s="7"/>
      <c r="K39" s="5"/>
      <c r="L39" s="5"/>
      <c r="M39" s="16"/>
      <c r="N39" s="7"/>
      <c r="O39" s="14"/>
      <c r="P39" s="14"/>
      <c r="T39" s="14"/>
      <c r="U39" s="14"/>
      <c r="V39" s="5"/>
    </row>
    <row r="40" spans="1:22" ht="25.5" x14ac:dyDescent="0.2">
      <c r="A40" s="100" t="s">
        <v>217</v>
      </c>
      <c r="B40" s="8"/>
      <c r="C40" s="63"/>
      <c r="D40" s="87" t="s">
        <v>182</v>
      </c>
      <c r="E40" s="20"/>
      <c r="F40" s="21"/>
      <c r="G40" s="7"/>
      <c r="H40" s="7"/>
      <c r="I40" s="62"/>
      <c r="J40" s="62"/>
      <c r="K40" s="5"/>
      <c r="L40" s="5"/>
      <c r="M40" s="21"/>
      <c r="N40" s="14"/>
      <c r="O40" s="14"/>
      <c r="P40" s="14"/>
      <c r="Q40" s="14"/>
      <c r="R40" s="14"/>
      <c r="S40" s="14"/>
      <c r="T40" s="14"/>
      <c r="U40" s="14"/>
      <c r="V40" s="5">
        <f t="shared" si="5"/>
        <v>0</v>
      </c>
    </row>
    <row r="41" spans="1:22" ht="27.75" customHeight="1" x14ac:dyDescent="0.2">
      <c r="A41" s="64" t="s">
        <v>174</v>
      </c>
      <c r="B41" s="8"/>
      <c r="C41" s="63"/>
      <c r="D41" s="91" t="s">
        <v>9</v>
      </c>
      <c r="E41" s="20"/>
      <c r="F41" s="21"/>
      <c r="G41" s="7">
        <f t="shared" ref="G41:G46" si="8">E41*F41</f>
        <v>0</v>
      </c>
      <c r="H41" s="7">
        <f t="shared" ref="H41:H46" si="9">G41*K$8</f>
        <v>0</v>
      </c>
      <c r="I41" s="62"/>
      <c r="J41" s="62"/>
      <c r="K41" s="5"/>
      <c r="L41" s="5"/>
      <c r="M41" s="21"/>
      <c r="N41" s="14"/>
      <c r="O41" s="14"/>
      <c r="P41" s="14"/>
      <c r="Q41" s="14"/>
      <c r="R41" s="14"/>
      <c r="S41" s="14"/>
      <c r="T41" s="14"/>
      <c r="U41" s="14"/>
      <c r="V41" s="5">
        <f t="shared" si="5"/>
        <v>0</v>
      </c>
    </row>
    <row r="42" spans="1:22" x14ac:dyDescent="0.2">
      <c r="A42" s="64" t="s">
        <v>174</v>
      </c>
      <c r="B42" s="8"/>
      <c r="C42" s="63"/>
      <c r="D42" s="91" t="s">
        <v>183</v>
      </c>
      <c r="E42" s="20"/>
      <c r="F42" s="21"/>
      <c r="G42" s="7">
        <f t="shared" si="8"/>
        <v>0</v>
      </c>
      <c r="H42" s="7">
        <f t="shared" si="9"/>
        <v>0</v>
      </c>
      <c r="I42" s="7"/>
      <c r="J42" s="7"/>
      <c r="K42" s="5"/>
      <c r="L42" s="5"/>
      <c r="M42" s="21"/>
      <c r="N42" s="14"/>
      <c r="O42" s="14"/>
      <c r="P42" s="14"/>
      <c r="Q42" s="14"/>
      <c r="R42" s="14"/>
      <c r="S42" s="14"/>
      <c r="T42" s="14"/>
      <c r="U42" s="14"/>
      <c r="V42" s="5">
        <f t="shared" si="5"/>
        <v>0</v>
      </c>
    </row>
    <row r="43" spans="1:22" x14ac:dyDescent="0.2">
      <c r="A43" s="64" t="s">
        <v>174</v>
      </c>
      <c r="B43" s="7"/>
      <c r="C43" s="62"/>
      <c r="D43" s="91" t="s">
        <v>184</v>
      </c>
      <c r="E43" s="7"/>
      <c r="F43" s="7"/>
      <c r="G43" s="7">
        <f t="shared" si="8"/>
        <v>0</v>
      </c>
      <c r="H43" s="7">
        <f t="shared" si="9"/>
        <v>0</v>
      </c>
      <c r="I43" s="7"/>
      <c r="J43" s="7"/>
      <c r="K43" s="5"/>
      <c r="L43" s="5"/>
      <c r="M43" s="7"/>
      <c r="N43" s="7"/>
      <c r="O43" s="5"/>
      <c r="P43" s="5"/>
      <c r="Q43" s="5"/>
      <c r="R43" s="5"/>
      <c r="S43" s="5"/>
      <c r="T43" s="5"/>
      <c r="U43" s="5"/>
      <c r="V43" s="5">
        <f t="shared" si="5"/>
        <v>0</v>
      </c>
    </row>
    <row r="44" spans="1:22" x14ac:dyDescent="0.2">
      <c r="A44" s="64" t="s">
        <v>174</v>
      </c>
      <c r="B44" s="7"/>
      <c r="C44" s="62"/>
      <c r="D44" s="91" t="s">
        <v>185</v>
      </c>
      <c r="E44" s="7"/>
      <c r="F44" s="7"/>
      <c r="G44" s="7">
        <f t="shared" si="8"/>
        <v>0</v>
      </c>
      <c r="H44" s="7">
        <f t="shared" si="9"/>
        <v>0</v>
      </c>
      <c r="I44" s="7"/>
      <c r="J44" s="7"/>
      <c r="K44" s="5"/>
      <c r="L44" s="5"/>
      <c r="M44" s="7"/>
      <c r="N44" s="7"/>
      <c r="O44" s="5"/>
      <c r="P44" s="5"/>
      <c r="Q44" s="5"/>
      <c r="R44" s="5"/>
      <c r="S44" s="5"/>
      <c r="T44" s="5"/>
      <c r="U44" s="5"/>
      <c r="V44" s="5">
        <f t="shared" si="5"/>
        <v>0</v>
      </c>
    </row>
    <row r="45" spans="1:22" x14ac:dyDescent="0.2">
      <c r="A45" s="64" t="s">
        <v>174</v>
      </c>
      <c r="B45" s="7"/>
      <c r="C45" s="62"/>
      <c r="D45" s="91"/>
      <c r="E45" s="7"/>
      <c r="F45" s="7"/>
      <c r="G45" s="7">
        <f t="shared" si="8"/>
        <v>0</v>
      </c>
      <c r="H45" s="7">
        <f t="shared" si="9"/>
        <v>0</v>
      </c>
      <c r="I45" s="7"/>
      <c r="J45" s="7"/>
      <c r="K45" s="5"/>
      <c r="L45" s="5"/>
      <c r="M45" s="7"/>
      <c r="N45" s="7"/>
      <c r="O45" s="5"/>
      <c r="P45" s="5"/>
      <c r="Q45" s="5"/>
      <c r="R45" s="5"/>
      <c r="S45" s="5"/>
      <c r="T45" s="5"/>
      <c r="U45" s="5"/>
      <c r="V45" s="5">
        <f t="shared" si="5"/>
        <v>0</v>
      </c>
    </row>
    <row r="46" spans="1:22" x14ac:dyDescent="0.2">
      <c r="A46" s="64" t="s">
        <v>174</v>
      </c>
      <c r="B46" s="7"/>
      <c r="C46" s="62"/>
      <c r="D46" s="91"/>
      <c r="E46" s="91"/>
      <c r="F46" s="16"/>
      <c r="G46" s="7">
        <f t="shared" si="8"/>
        <v>0</v>
      </c>
      <c r="H46" s="7">
        <f t="shared" si="9"/>
        <v>0</v>
      </c>
      <c r="I46" s="7"/>
      <c r="J46" s="7"/>
      <c r="K46" s="5"/>
      <c r="L46" s="5"/>
      <c r="M46" s="16"/>
      <c r="N46" s="7"/>
      <c r="O46" s="14"/>
      <c r="P46" s="14"/>
      <c r="T46" s="14"/>
      <c r="U46" s="14"/>
      <c r="V46" s="5">
        <f t="shared" si="5"/>
        <v>0</v>
      </c>
    </row>
    <row r="47" spans="1:22" ht="38.25" x14ac:dyDescent="0.2">
      <c r="A47" s="101" t="s">
        <v>233</v>
      </c>
      <c r="B47" s="8"/>
      <c r="C47" s="63"/>
      <c r="D47" s="87" t="s">
        <v>182</v>
      </c>
      <c r="E47" s="20"/>
      <c r="F47" s="21"/>
      <c r="G47" s="7"/>
      <c r="H47" s="7"/>
      <c r="I47" s="62"/>
      <c r="J47" s="62"/>
      <c r="K47" s="5"/>
      <c r="L47" s="5"/>
      <c r="M47" s="21"/>
      <c r="N47" s="14"/>
      <c r="O47" s="14"/>
      <c r="P47" s="14"/>
      <c r="Q47" s="14"/>
      <c r="R47" s="14"/>
      <c r="S47" s="14"/>
      <c r="T47" s="14"/>
      <c r="U47" s="14"/>
      <c r="V47" s="5">
        <f t="shared" ref="V47:V53" si="10">G47-SUM(N47:U47)</f>
        <v>0</v>
      </c>
    </row>
    <row r="48" spans="1:22" ht="27.75" customHeight="1" x14ac:dyDescent="0.2">
      <c r="A48" s="64" t="s">
        <v>174</v>
      </c>
      <c r="B48" s="8"/>
      <c r="C48" s="63"/>
      <c r="D48" s="91" t="s">
        <v>9</v>
      </c>
      <c r="E48" s="20"/>
      <c r="F48" s="21"/>
      <c r="G48" s="7">
        <f t="shared" ref="G48:G53" si="11">E48*F48</f>
        <v>0</v>
      </c>
      <c r="H48" s="7">
        <f t="shared" ref="H48:H53" si="12">G48*K$8</f>
        <v>0</v>
      </c>
      <c r="I48" s="62"/>
      <c r="J48" s="62"/>
      <c r="K48" s="5"/>
      <c r="L48" s="5"/>
      <c r="M48" s="21"/>
      <c r="N48" s="14"/>
      <c r="O48" s="14"/>
      <c r="P48" s="14"/>
      <c r="Q48" s="14"/>
      <c r="R48" s="14"/>
      <c r="S48" s="14"/>
      <c r="T48" s="14"/>
      <c r="U48" s="14"/>
      <c r="V48" s="5">
        <f t="shared" si="10"/>
        <v>0</v>
      </c>
    </row>
    <row r="49" spans="1:22" x14ac:dyDescent="0.2">
      <c r="A49" s="64" t="s">
        <v>174</v>
      </c>
      <c r="B49" s="8"/>
      <c r="C49" s="63"/>
      <c r="D49" s="91" t="s">
        <v>183</v>
      </c>
      <c r="E49" s="20"/>
      <c r="F49" s="21"/>
      <c r="G49" s="7">
        <f t="shared" si="11"/>
        <v>0</v>
      </c>
      <c r="H49" s="7">
        <f t="shared" si="12"/>
        <v>0</v>
      </c>
      <c r="I49" s="7"/>
      <c r="J49" s="7"/>
      <c r="K49" s="5"/>
      <c r="L49" s="5"/>
      <c r="M49" s="21"/>
      <c r="N49" s="14"/>
      <c r="O49" s="14"/>
      <c r="P49" s="14"/>
      <c r="Q49" s="14"/>
      <c r="R49" s="14"/>
      <c r="S49" s="14"/>
      <c r="T49" s="14"/>
      <c r="U49" s="14"/>
      <c r="V49" s="5">
        <f t="shared" si="10"/>
        <v>0</v>
      </c>
    </row>
    <row r="50" spans="1:22" x14ac:dyDescent="0.2">
      <c r="A50" s="64" t="s">
        <v>174</v>
      </c>
      <c r="B50" s="7"/>
      <c r="C50" s="62"/>
      <c r="D50" s="91" t="s">
        <v>184</v>
      </c>
      <c r="E50" s="7"/>
      <c r="F50" s="7"/>
      <c r="G50" s="7">
        <f t="shared" si="11"/>
        <v>0</v>
      </c>
      <c r="H50" s="7">
        <f t="shared" si="12"/>
        <v>0</v>
      </c>
      <c r="I50" s="7"/>
      <c r="J50" s="7"/>
      <c r="K50" s="5"/>
      <c r="L50" s="5"/>
      <c r="M50" s="7"/>
      <c r="N50" s="7"/>
      <c r="O50" s="5"/>
      <c r="P50" s="5"/>
      <c r="Q50" s="5"/>
      <c r="R50" s="5"/>
      <c r="S50" s="5"/>
      <c r="T50" s="5"/>
      <c r="U50" s="5"/>
      <c r="V50" s="5">
        <f t="shared" si="10"/>
        <v>0</v>
      </c>
    </row>
    <row r="51" spans="1:22" x14ac:dyDescent="0.2">
      <c r="A51" s="64" t="s">
        <v>174</v>
      </c>
      <c r="B51" s="7"/>
      <c r="C51" s="62"/>
      <c r="D51" s="91" t="s">
        <v>185</v>
      </c>
      <c r="E51" s="7"/>
      <c r="F51" s="7"/>
      <c r="G51" s="7">
        <f t="shared" si="11"/>
        <v>0</v>
      </c>
      <c r="H51" s="7">
        <f t="shared" si="12"/>
        <v>0</v>
      </c>
      <c r="I51" s="7"/>
      <c r="J51" s="7"/>
      <c r="K51" s="5"/>
      <c r="L51" s="5"/>
      <c r="M51" s="7"/>
      <c r="N51" s="7"/>
      <c r="O51" s="5"/>
      <c r="P51" s="5"/>
      <c r="Q51" s="5"/>
      <c r="R51" s="5"/>
      <c r="S51" s="5"/>
      <c r="T51" s="5"/>
      <c r="U51" s="5"/>
      <c r="V51" s="5">
        <f t="shared" si="10"/>
        <v>0</v>
      </c>
    </row>
    <row r="52" spans="1:22" x14ac:dyDescent="0.2">
      <c r="A52" s="64" t="s">
        <v>174</v>
      </c>
      <c r="B52" s="7"/>
      <c r="C52" s="62"/>
      <c r="D52" s="91"/>
      <c r="E52" s="7"/>
      <c r="F52" s="7"/>
      <c r="G52" s="7">
        <f t="shared" si="11"/>
        <v>0</v>
      </c>
      <c r="H52" s="7">
        <f t="shared" si="12"/>
        <v>0</v>
      </c>
      <c r="I52" s="7"/>
      <c r="J52" s="7"/>
      <c r="K52" s="5"/>
      <c r="L52" s="5"/>
      <c r="M52" s="7"/>
      <c r="N52" s="7"/>
      <c r="O52" s="5"/>
      <c r="P52" s="5"/>
      <c r="Q52" s="5"/>
      <c r="R52" s="5"/>
      <c r="S52" s="5"/>
      <c r="T52" s="5"/>
      <c r="U52" s="5"/>
      <c r="V52" s="5">
        <f t="shared" si="10"/>
        <v>0</v>
      </c>
    </row>
    <row r="53" spans="1:22" x14ac:dyDescent="0.2">
      <c r="A53" s="64" t="s">
        <v>174</v>
      </c>
      <c r="B53" s="7"/>
      <c r="C53" s="62"/>
      <c r="D53" s="91"/>
      <c r="E53" s="91"/>
      <c r="F53" s="16"/>
      <c r="G53" s="7">
        <f t="shared" si="11"/>
        <v>0</v>
      </c>
      <c r="H53" s="7">
        <f t="shared" si="12"/>
        <v>0</v>
      </c>
      <c r="I53" s="7"/>
      <c r="J53" s="7"/>
      <c r="K53" s="5"/>
      <c r="L53" s="5"/>
      <c r="M53" s="16"/>
      <c r="N53" s="7"/>
      <c r="O53" s="14"/>
      <c r="P53" s="14"/>
      <c r="T53" s="14"/>
      <c r="U53" s="14"/>
      <c r="V53" s="5">
        <f t="shared" si="10"/>
        <v>0</v>
      </c>
    </row>
    <row r="54" spans="1:22" ht="25.5" x14ac:dyDescent="0.2">
      <c r="A54" s="99" t="s">
        <v>220</v>
      </c>
      <c r="B54" s="8"/>
      <c r="C54" s="63"/>
      <c r="D54" s="87" t="s">
        <v>182</v>
      </c>
      <c r="E54" s="20"/>
      <c r="F54" s="21"/>
      <c r="G54" s="7"/>
      <c r="H54" s="7"/>
      <c r="I54" s="7"/>
      <c r="J54" s="7"/>
      <c r="K54" s="5"/>
      <c r="L54" s="5"/>
      <c r="M54" s="21"/>
      <c r="N54" s="14"/>
      <c r="O54" s="14"/>
      <c r="P54" s="14"/>
      <c r="Q54" s="14"/>
      <c r="R54" s="14"/>
      <c r="S54" s="14"/>
      <c r="T54" s="14"/>
      <c r="U54" s="14"/>
      <c r="V54" s="5">
        <f t="shared" si="1"/>
        <v>0</v>
      </c>
    </row>
    <row r="55" spans="1:22" ht="25.5" x14ac:dyDescent="0.2">
      <c r="A55" s="100" t="s">
        <v>218</v>
      </c>
      <c r="B55" s="8"/>
      <c r="C55" s="63"/>
      <c r="D55" s="87" t="s">
        <v>182</v>
      </c>
      <c r="E55" s="20"/>
      <c r="F55" s="21"/>
      <c r="G55" s="7"/>
      <c r="H55" s="7"/>
      <c r="I55" s="62"/>
      <c r="J55" s="62"/>
      <c r="K55" s="5"/>
      <c r="L55" s="5"/>
      <c r="M55" s="21"/>
      <c r="N55" s="14"/>
      <c r="O55" s="14"/>
      <c r="P55" s="14"/>
      <c r="Q55" s="14"/>
      <c r="R55" s="14"/>
      <c r="S55" s="14"/>
      <c r="T55" s="14"/>
      <c r="U55" s="14"/>
      <c r="V55" s="5">
        <f t="shared" si="1"/>
        <v>0</v>
      </c>
    </row>
    <row r="56" spans="1:22" ht="27.75" customHeight="1" x14ac:dyDescent="0.2">
      <c r="A56" s="64" t="s">
        <v>174</v>
      </c>
      <c r="B56" s="8"/>
      <c r="C56" s="63"/>
      <c r="D56" s="91" t="s">
        <v>9</v>
      </c>
      <c r="E56" s="20"/>
      <c r="F56" s="21"/>
      <c r="G56" s="7">
        <f t="shared" ref="G56:G61" si="13">E56*F56</f>
        <v>0</v>
      </c>
      <c r="H56" s="7">
        <f t="shared" ref="H56:H61" si="14">G56*K$8</f>
        <v>0</v>
      </c>
      <c r="I56" s="62"/>
      <c r="J56" s="62"/>
      <c r="K56" s="5"/>
      <c r="L56" s="5"/>
      <c r="M56" s="21"/>
      <c r="N56" s="14"/>
      <c r="O56" s="14"/>
      <c r="P56" s="14"/>
      <c r="Q56" s="14"/>
      <c r="R56" s="14"/>
      <c r="S56" s="14"/>
      <c r="T56" s="14"/>
      <c r="U56" s="14"/>
      <c r="V56" s="5">
        <f t="shared" si="1"/>
        <v>0</v>
      </c>
    </row>
    <row r="57" spans="1:22" x14ac:dyDescent="0.2">
      <c r="A57" s="64" t="s">
        <v>174</v>
      </c>
      <c r="B57" s="8"/>
      <c r="C57" s="63"/>
      <c r="D57" s="91" t="s">
        <v>183</v>
      </c>
      <c r="E57" s="20"/>
      <c r="F57" s="21"/>
      <c r="G57" s="7">
        <f t="shared" si="13"/>
        <v>0</v>
      </c>
      <c r="H57" s="7">
        <f t="shared" si="14"/>
        <v>0</v>
      </c>
      <c r="I57" s="7"/>
      <c r="J57" s="7"/>
      <c r="K57" s="5"/>
      <c r="L57" s="5"/>
      <c r="M57" s="21"/>
      <c r="N57" s="14"/>
      <c r="O57" s="14"/>
      <c r="P57" s="14"/>
      <c r="Q57" s="14"/>
      <c r="R57" s="14"/>
      <c r="S57" s="14"/>
      <c r="T57" s="14"/>
      <c r="U57" s="14"/>
      <c r="V57" s="5">
        <f t="shared" si="1"/>
        <v>0</v>
      </c>
    </row>
    <row r="58" spans="1:22" x14ac:dyDescent="0.2">
      <c r="A58" s="64" t="s">
        <v>174</v>
      </c>
      <c r="B58" s="7"/>
      <c r="C58" s="62"/>
      <c r="D58" s="91" t="s">
        <v>184</v>
      </c>
      <c r="E58" s="7"/>
      <c r="F58" s="7"/>
      <c r="G58" s="7">
        <f t="shared" si="13"/>
        <v>0</v>
      </c>
      <c r="H58" s="7">
        <f t="shared" si="14"/>
        <v>0</v>
      </c>
      <c r="I58" s="7"/>
      <c r="J58" s="7"/>
      <c r="K58" s="5"/>
      <c r="L58" s="5"/>
      <c r="M58" s="7"/>
      <c r="N58" s="7"/>
      <c r="O58" s="5"/>
      <c r="P58" s="5"/>
      <c r="Q58" s="5"/>
      <c r="R58" s="5"/>
      <c r="S58" s="5"/>
      <c r="T58" s="5"/>
      <c r="U58" s="5"/>
      <c r="V58" s="5">
        <f t="shared" si="1"/>
        <v>0</v>
      </c>
    </row>
    <row r="59" spans="1:22" x14ac:dyDescent="0.2">
      <c r="A59" s="64" t="s">
        <v>174</v>
      </c>
      <c r="B59" s="7"/>
      <c r="C59" s="62"/>
      <c r="D59" s="91" t="s">
        <v>185</v>
      </c>
      <c r="E59" s="7"/>
      <c r="F59" s="7"/>
      <c r="G59" s="7">
        <f t="shared" si="13"/>
        <v>0</v>
      </c>
      <c r="H59" s="7">
        <f t="shared" si="14"/>
        <v>0</v>
      </c>
      <c r="I59" s="7"/>
      <c r="J59" s="7"/>
      <c r="K59" s="5"/>
      <c r="L59" s="5"/>
      <c r="M59" s="7"/>
      <c r="N59" s="7"/>
      <c r="O59" s="5"/>
      <c r="P59" s="5"/>
      <c r="Q59" s="5"/>
      <c r="R59" s="5"/>
      <c r="S59" s="5"/>
      <c r="T59" s="5"/>
      <c r="U59" s="5"/>
      <c r="V59" s="5">
        <f t="shared" si="1"/>
        <v>0</v>
      </c>
    </row>
    <row r="60" spans="1:22" x14ac:dyDescent="0.2">
      <c r="A60" s="64" t="s">
        <v>174</v>
      </c>
      <c r="B60" s="7"/>
      <c r="C60" s="62"/>
      <c r="D60" s="91"/>
      <c r="E60" s="7"/>
      <c r="F60" s="7"/>
      <c r="G60" s="7">
        <f t="shared" si="13"/>
        <v>0</v>
      </c>
      <c r="H60" s="7">
        <f t="shared" si="14"/>
        <v>0</v>
      </c>
      <c r="I60" s="7"/>
      <c r="J60" s="7"/>
      <c r="K60" s="5"/>
      <c r="L60" s="5"/>
      <c r="M60" s="7"/>
      <c r="N60" s="7"/>
      <c r="O60" s="5"/>
      <c r="P60" s="5"/>
      <c r="Q60" s="5"/>
      <c r="R60" s="5"/>
      <c r="S60" s="5"/>
      <c r="T60" s="5"/>
      <c r="U60" s="5"/>
      <c r="V60" s="5">
        <f t="shared" si="1"/>
        <v>0</v>
      </c>
    </row>
    <row r="61" spans="1:22" x14ac:dyDescent="0.2">
      <c r="A61" s="64" t="s">
        <v>174</v>
      </c>
      <c r="B61" s="7"/>
      <c r="C61" s="62"/>
      <c r="D61" s="91"/>
      <c r="E61" s="91"/>
      <c r="F61" s="16"/>
      <c r="G61" s="7">
        <f t="shared" si="13"/>
        <v>0</v>
      </c>
      <c r="H61" s="7">
        <f t="shared" si="14"/>
        <v>0</v>
      </c>
      <c r="I61" s="7"/>
      <c r="J61" s="7"/>
      <c r="K61" s="5"/>
      <c r="L61" s="5"/>
      <c r="M61" s="16"/>
      <c r="N61" s="7"/>
      <c r="O61" s="14"/>
      <c r="P61" s="14"/>
      <c r="T61" s="14"/>
      <c r="U61" s="14"/>
      <c r="V61" s="5">
        <f t="shared" si="1"/>
        <v>0</v>
      </c>
    </row>
    <row r="62" spans="1:22" ht="25.5" x14ac:dyDescent="0.2">
      <c r="A62" s="101" t="s">
        <v>219</v>
      </c>
      <c r="B62" s="8"/>
      <c r="C62" s="63"/>
      <c r="D62" s="87" t="s">
        <v>182</v>
      </c>
      <c r="E62" s="20"/>
      <c r="F62" s="21"/>
      <c r="G62" s="7"/>
      <c r="H62" s="7"/>
      <c r="I62" s="62"/>
      <c r="J62" s="62"/>
      <c r="K62" s="5"/>
      <c r="L62" s="5"/>
      <c r="M62" s="21"/>
      <c r="N62" s="14"/>
      <c r="O62" s="14"/>
      <c r="P62" s="14"/>
      <c r="Q62" s="14"/>
      <c r="R62" s="14"/>
      <c r="S62" s="14"/>
      <c r="T62" s="14"/>
      <c r="U62" s="14"/>
      <c r="V62" s="5">
        <f t="shared" si="1"/>
        <v>0</v>
      </c>
    </row>
    <row r="63" spans="1:22" ht="27.75" customHeight="1" x14ac:dyDescent="0.2">
      <c r="A63" s="64" t="s">
        <v>174</v>
      </c>
      <c r="B63" s="8"/>
      <c r="C63" s="63"/>
      <c r="D63" s="91" t="s">
        <v>9</v>
      </c>
      <c r="E63" s="20"/>
      <c r="F63" s="21"/>
      <c r="G63" s="7">
        <f t="shared" ref="G63:G68" si="15">E63*F63</f>
        <v>0</v>
      </c>
      <c r="H63" s="7">
        <f t="shared" ref="H63:H68" si="16">G63*K$8</f>
        <v>0</v>
      </c>
      <c r="I63" s="62"/>
      <c r="J63" s="62"/>
      <c r="K63" s="5"/>
      <c r="L63" s="5"/>
      <c r="M63" s="21"/>
      <c r="N63" s="14"/>
      <c r="O63" s="14"/>
      <c r="P63" s="14"/>
      <c r="Q63" s="14"/>
      <c r="R63" s="14"/>
      <c r="S63" s="14"/>
      <c r="T63" s="14"/>
      <c r="U63" s="14"/>
      <c r="V63" s="5">
        <f t="shared" si="1"/>
        <v>0</v>
      </c>
    </row>
    <row r="64" spans="1:22" x14ac:dyDescent="0.2">
      <c r="A64" s="64" t="s">
        <v>174</v>
      </c>
      <c r="B64" s="8"/>
      <c r="C64" s="63"/>
      <c r="D64" s="91" t="s">
        <v>183</v>
      </c>
      <c r="E64" s="20"/>
      <c r="F64" s="21"/>
      <c r="G64" s="7">
        <f t="shared" si="15"/>
        <v>0</v>
      </c>
      <c r="H64" s="7">
        <f t="shared" si="16"/>
        <v>0</v>
      </c>
      <c r="I64" s="7"/>
      <c r="J64" s="7"/>
      <c r="K64" s="5"/>
      <c r="L64" s="5"/>
      <c r="M64" s="21"/>
      <c r="N64" s="14"/>
      <c r="O64" s="14"/>
      <c r="P64" s="14"/>
      <c r="Q64" s="14"/>
      <c r="R64" s="14"/>
      <c r="S64" s="14"/>
      <c r="T64" s="14"/>
      <c r="U64" s="14"/>
      <c r="V64" s="5">
        <f t="shared" si="1"/>
        <v>0</v>
      </c>
    </row>
    <row r="65" spans="1:22" x14ac:dyDescent="0.2">
      <c r="A65" s="64" t="s">
        <v>174</v>
      </c>
      <c r="B65" s="7"/>
      <c r="C65" s="62"/>
      <c r="D65" s="91" t="s">
        <v>184</v>
      </c>
      <c r="E65" s="7"/>
      <c r="F65" s="7"/>
      <c r="G65" s="7">
        <f t="shared" si="15"/>
        <v>0</v>
      </c>
      <c r="H65" s="7">
        <f t="shared" si="16"/>
        <v>0</v>
      </c>
      <c r="I65" s="7"/>
      <c r="J65" s="7"/>
      <c r="K65" s="5"/>
      <c r="L65" s="5"/>
      <c r="M65" s="7"/>
      <c r="N65" s="7"/>
      <c r="O65" s="5"/>
      <c r="P65" s="5"/>
      <c r="Q65" s="5"/>
      <c r="R65" s="5"/>
      <c r="S65" s="5"/>
      <c r="T65" s="5"/>
      <c r="U65" s="5"/>
      <c r="V65" s="5">
        <f t="shared" si="1"/>
        <v>0</v>
      </c>
    </row>
    <row r="66" spans="1:22" x14ac:dyDescent="0.2">
      <c r="A66" s="64" t="s">
        <v>174</v>
      </c>
      <c r="B66" s="7"/>
      <c r="C66" s="62"/>
      <c r="D66" s="91" t="s">
        <v>185</v>
      </c>
      <c r="E66" s="7"/>
      <c r="F66" s="7"/>
      <c r="G66" s="7">
        <f t="shared" si="15"/>
        <v>0</v>
      </c>
      <c r="H66" s="7">
        <f t="shared" si="16"/>
        <v>0</v>
      </c>
      <c r="I66" s="7"/>
      <c r="J66" s="7"/>
      <c r="K66" s="5"/>
      <c r="L66" s="5"/>
      <c r="M66" s="7"/>
      <c r="N66" s="7"/>
      <c r="O66" s="5"/>
      <c r="P66" s="5"/>
      <c r="Q66" s="5"/>
      <c r="R66" s="5"/>
      <c r="S66" s="5"/>
      <c r="T66" s="5"/>
      <c r="U66" s="5"/>
      <c r="V66" s="5">
        <f t="shared" si="1"/>
        <v>0</v>
      </c>
    </row>
    <row r="67" spans="1:22" x14ac:dyDescent="0.2">
      <c r="A67" s="64" t="s">
        <v>174</v>
      </c>
      <c r="B67" s="7"/>
      <c r="C67" s="62"/>
      <c r="D67" s="91"/>
      <c r="E67" s="7"/>
      <c r="F67" s="7"/>
      <c r="G67" s="7">
        <f t="shared" si="15"/>
        <v>0</v>
      </c>
      <c r="H67" s="7">
        <f t="shared" si="16"/>
        <v>0</v>
      </c>
      <c r="I67" s="7"/>
      <c r="J67" s="7"/>
      <c r="K67" s="5"/>
      <c r="L67" s="5"/>
      <c r="M67" s="7"/>
      <c r="N67" s="7"/>
      <c r="O67" s="5"/>
      <c r="P67" s="5"/>
      <c r="Q67" s="5"/>
      <c r="R67" s="5"/>
      <c r="S67" s="5"/>
      <c r="T67" s="5"/>
      <c r="U67" s="5"/>
      <c r="V67" s="5">
        <f t="shared" si="1"/>
        <v>0</v>
      </c>
    </row>
    <row r="68" spans="1:22" x14ac:dyDescent="0.2">
      <c r="A68" s="64" t="s">
        <v>174</v>
      </c>
      <c r="B68" s="7"/>
      <c r="C68" s="62"/>
      <c r="D68" s="91"/>
      <c r="E68" s="91"/>
      <c r="F68" s="16"/>
      <c r="G68" s="7">
        <f t="shared" si="15"/>
        <v>0</v>
      </c>
      <c r="H68" s="7">
        <f t="shared" si="16"/>
        <v>0</v>
      </c>
      <c r="I68" s="7"/>
      <c r="J68" s="7"/>
      <c r="K68" s="5"/>
      <c r="L68" s="5"/>
      <c r="M68" s="16"/>
      <c r="N68" s="7"/>
      <c r="O68" s="14"/>
      <c r="P68" s="14"/>
      <c r="T68" s="14"/>
      <c r="U68" s="14"/>
      <c r="V68" s="5">
        <f t="shared" si="1"/>
        <v>0</v>
      </c>
    </row>
    <row r="69" spans="1:22" ht="25.5" x14ac:dyDescent="0.2">
      <c r="A69" s="99" t="s">
        <v>234</v>
      </c>
      <c r="B69" s="8"/>
      <c r="C69" s="63"/>
      <c r="D69" s="87" t="s">
        <v>182</v>
      </c>
      <c r="E69" s="20"/>
      <c r="F69" s="21"/>
      <c r="G69" s="7"/>
      <c r="H69" s="7"/>
      <c r="I69" s="7"/>
      <c r="J69" s="7"/>
      <c r="K69" s="5"/>
      <c r="L69" s="5"/>
      <c r="M69" s="21"/>
      <c r="N69" s="14"/>
      <c r="O69" s="14"/>
      <c r="P69" s="14"/>
      <c r="Q69" s="14"/>
      <c r="R69" s="14"/>
      <c r="S69" s="14"/>
      <c r="T69" s="14"/>
      <c r="U69" s="14"/>
      <c r="V69" s="5">
        <f t="shared" ref="V69:V104" si="17">G69-SUM(N69:U69)</f>
        <v>0</v>
      </c>
    </row>
    <row r="70" spans="1:22" ht="25.5" x14ac:dyDescent="0.2">
      <c r="A70" s="100" t="s">
        <v>221</v>
      </c>
      <c r="B70" s="8"/>
      <c r="C70" s="63"/>
      <c r="D70" s="87" t="s">
        <v>182</v>
      </c>
      <c r="E70" s="20"/>
      <c r="F70" s="21"/>
      <c r="G70" s="7"/>
      <c r="H70" s="7"/>
      <c r="I70" s="62"/>
      <c r="J70" s="62"/>
      <c r="K70" s="5"/>
      <c r="L70" s="5"/>
      <c r="M70" s="21"/>
      <c r="N70" s="14"/>
      <c r="O70" s="14"/>
      <c r="P70" s="14"/>
      <c r="Q70" s="14"/>
      <c r="R70" s="14"/>
      <c r="S70" s="14"/>
      <c r="T70" s="14"/>
      <c r="U70" s="14"/>
      <c r="V70" s="5">
        <f t="shared" ref="V70:V83" si="18">G70-SUM(N70:U70)</f>
        <v>0</v>
      </c>
    </row>
    <row r="71" spans="1:22" ht="27.75" customHeight="1" x14ac:dyDescent="0.2">
      <c r="A71" s="64" t="s">
        <v>174</v>
      </c>
      <c r="B71" s="8"/>
      <c r="C71" s="63"/>
      <c r="D71" s="91" t="s">
        <v>9</v>
      </c>
      <c r="E71" s="20"/>
      <c r="F71" s="21"/>
      <c r="G71" s="7">
        <f t="shared" ref="G71:G76" si="19">E71*F71</f>
        <v>0</v>
      </c>
      <c r="H71" s="7">
        <f t="shared" ref="H71:H76" si="20">G71*K$8</f>
        <v>0</v>
      </c>
      <c r="I71" s="62"/>
      <c r="J71" s="62"/>
      <c r="K71" s="5"/>
      <c r="L71" s="5"/>
      <c r="M71" s="21"/>
      <c r="N71" s="14"/>
      <c r="O71" s="14"/>
      <c r="P71" s="14"/>
      <c r="Q71" s="14"/>
      <c r="R71" s="14"/>
      <c r="S71" s="14"/>
      <c r="T71" s="14"/>
      <c r="U71" s="14"/>
      <c r="V71" s="5">
        <f t="shared" si="18"/>
        <v>0</v>
      </c>
    </row>
    <row r="72" spans="1:22" x14ac:dyDescent="0.2">
      <c r="A72" s="64" t="s">
        <v>174</v>
      </c>
      <c r="B72" s="8"/>
      <c r="C72" s="63"/>
      <c r="D72" s="91" t="s">
        <v>183</v>
      </c>
      <c r="E72" s="20"/>
      <c r="F72" s="21"/>
      <c r="G72" s="7">
        <f t="shared" si="19"/>
        <v>0</v>
      </c>
      <c r="H72" s="7">
        <f t="shared" si="20"/>
        <v>0</v>
      </c>
      <c r="I72" s="7"/>
      <c r="J72" s="7"/>
      <c r="K72" s="5"/>
      <c r="L72" s="5"/>
      <c r="M72" s="21"/>
      <c r="N72" s="14"/>
      <c r="O72" s="14"/>
      <c r="P72" s="14"/>
      <c r="Q72" s="14"/>
      <c r="R72" s="14"/>
      <c r="S72" s="14"/>
      <c r="T72" s="14"/>
      <c r="U72" s="14"/>
      <c r="V72" s="5">
        <f t="shared" si="18"/>
        <v>0</v>
      </c>
    </row>
    <row r="73" spans="1:22" x14ac:dyDescent="0.2">
      <c r="A73" s="64" t="s">
        <v>174</v>
      </c>
      <c r="B73" s="7"/>
      <c r="C73" s="62"/>
      <c r="D73" s="91" t="s">
        <v>184</v>
      </c>
      <c r="E73" s="7"/>
      <c r="F73" s="7"/>
      <c r="G73" s="7">
        <f t="shared" si="19"/>
        <v>0</v>
      </c>
      <c r="H73" s="7">
        <f t="shared" si="20"/>
        <v>0</v>
      </c>
      <c r="I73" s="7"/>
      <c r="J73" s="7"/>
      <c r="K73" s="5"/>
      <c r="L73" s="5"/>
      <c r="M73" s="7"/>
      <c r="N73" s="7"/>
      <c r="O73" s="5"/>
      <c r="P73" s="5"/>
      <c r="Q73" s="5"/>
      <c r="R73" s="5"/>
      <c r="S73" s="5"/>
      <c r="T73" s="5"/>
      <c r="U73" s="5"/>
      <c r="V73" s="5">
        <f t="shared" si="18"/>
        <v>0</v>
      </c>
    </row>
    <row r="74" spans="1:22" x14ac:dyDescent="0.2">
      <c r="A74" s="64" t="s">
        <v>174</v>
      </c>
      <c r="B74" s="7"/>
      <c r="C74" s="62"/>
      <c r="D74" s="91" t="s">
        <v>185</v>
      </c>
      <c r="E74" s="7"/>
      <c r="F74" s="7"/>
      <c r="G74" s="7">
        <f t="shared" si="19"/>
        <v>0</v>
      </c>
      <c r="H74" s="7">
        <f t="shared" si="20"/>
        <v>0</v>
      </c>
      <c r="I74" s="7"/>
      <c r="J74" s="7"/>
      <c r="K74" s="5"/>
      <c r="L74" s="5"/>
      <c r="M74" s="7"/>
      <c r="N74" s="7"/>
      <c r="O74" s="5"/>
      <c r="P74" s="5"/>
      <c r="Q74" s="5"/>
      <c r="R74" s="5"/>
      <c r="S74" s="5"/>
      <c r="T74" s="5"/>
      <c r="U74" s="5"/>
      <c r="V74" s="5">
        <f t="shared" si="18"/>
        <v>0</v>
      </c>
    </row>
    <row r="75" spans="1:22" x14ac:dyDescent="0.2">
      <c r="A75" s="64" t="s">
        <v>174</v>
      </c>
      <c r="B75" s="7"/>
      <c r="C75" s="62"/>
      <c r="D75" s="91"/>
      <c r="E75" s="7"/>
      <c r="F75" s="7"/>
      <c r="G75" s="7">
        <f t="shared" si="19"/>
        <v>0</v>
      </c>
      <c r="H75" s="7">
        <f t="shared" si="20"/>
        <v>0</v>
      </c>
      <c r="I75" s="7"/>
      <c r="J75" s="7"/>
      <c r="K75" s="5"/>
      <c r="L75" s="5"/>
      <c r="M75" s="7"/>
      <c r="N75" s="7"/>
      <c r="O75" s="5"/>
      <c r="P75" s="5"/>
      <c r="Q75" s="5"/>
      <c r="R75" s="5"/>
      <c r="S75" s="5"/>
      <c r="T75" s="5"/>
      <c r="U75" s="5"/>
      <c r="V75" s="5">
        <f t="shared" si="18"/>
        <v>0</v>
      </c>
    </row>
    <row r="76" spans="1:22" x14ac:dyDescent="0.2">
      <c r="A76" s="64" t="s">
        <v>174</v>
      </c>
      <c r="B76" s="7"/>
      <c r="C76" s="62"/>
      <c r="D76" s="91"/>
      <c r="E76" s="91"/>
      <c r="F76" s="16"/>
      <c r="G76" s="7">
        <f t="shared" si="19"/>
        <v>0</v>
      </c>
      <c r="H76" s="7">
        <f t="shared" si="20"/>
        <v>0</v>
      </c>
      <c r="I76" s="7"/>
      <c r="J76" s="7"/>
      <c r="K76" s="5"/>
      <c r="L76" s="5"/>
      <c r="M76" s="16"/>
      <c r="N76" s="7"/>
      <c r="O76" s="14"/>
      <c r="P76" s="14"/>
      <c r="T76" s="14"/>
      <c r="U76" s="14"/>
      <c r="V76" s="5">
        <f t="shared" si="18"/>
        <v>0</v>
      </c>
    </row>
    <row r="77" spans="1:22" ht="25.5" x14ac:dyDescent="0.2">
      <c r="A77" s="101" t="s">
        <v>222</v>
      </c>
      <c r="B77" s="8"/>
      <c r="C77" s="63"/>
      <c r="D77" s="87" t="s">
        <v>182</v>
      </c>
      <c r="E77" s="20"/>
      <c r="F77" s="21"/>
      <c r="G77" s="7"/>
      <c r="H77" s="7"/>
      <c r="I77" s="62"/>
      <c r="J77" s="62"/>
      <c r="K77" s="5"/>
      <c r="L77" s="5"/>
      <c r="M77" s="21"/>
      <c r="N77" s="14"/>
      <c r="O77" s="14"/>
      <c r="P77" s="14"/>
      <c r="Q77" s="14"/>
      <c r="R77" s="14"/>
      <c r="S77" s="14"/>
      <c r="T77" s="14"/>
      <c r="U77" s="14"/>
      <c r="V77" s="5">
        <f t="shared" si="18"/>
        <v>0</v>
      </c>
    </row>
    <row r="78" spans="1:22" ht="27.75" customHeight="1" x14ac:dyDescent="0.2">
      <c r="A78" s="64" t="s">
        <v>174</v>
      </c>
      <c r="B78" s="8"/>
      <c r="C78" s="63"/>
      <c r="D78" s="91" t="s">
        <v>9</v>
      </c>
      <c r="E78" s="20"/>
      <c r="F78" s="21"/>
      <c r="G78" s="7">
        <f t="shared" ref="G78:G83" si="21">E78*F78</f>
        <v>0</v>
      </c>
      <c r="H78" s="7">
        <f t="shared" ref="H78:H83" si="22">G78*K$8</f>
        <v>0</v>
      </c>
      <c r="I78" s="62"/>
      <c r="J78" s="62"/>
      <c r="K78" s="5"/>
      <c r="L78" s="5"/>
      <c r="M78" s="21"/>
      <c r="N78" s="14"/>
      <c r="O78" s="14"/>
      <c r="P78" s="14"/>
      <c r="Q78" s="14"/>
      <c r="R78" s="14"/>
      <c r="S78" s="14"/>
      <c r="T78" s="14"/>
      <c r="U78" s="14"/>
      <c r="V78" s="5">
        <f t="shared" si="18"/>
        <v>0</v>
      </c>
    </row>
    <row r="79" spans="1:22" x14ac:dyDescent="0.2">
      <c r="A79" s="64" t="s">
        <v>174</v>
      </c>
      <c r="B79" s="8"/>
      <c r="C79" s="63"/>
      <c r="D79" s="91" t="s">
        <v>183</v>
      </c>
      <c r="E79" s="20"/>
      <c r="F79" s="21"/>
      <c r="G79" s="7">
        <f t="shared" si="21"/>
        <v>0</v>
      </c>
      <c r="H79" s="7">
        <f t="shared" si="22"/>
        <v>0</v>
      </c>
      <c r="I79" s="7"/>
      <c r="J79" s="7"/>
      <c r="K79" s="5"/>
      <c r="L79" s="5"/>
      <c r="M79" s="21"/>
      <c r="N79" s="14"/>
      <c r="O79" s="14"/>
      <c r="P79" s="14"/>
      <c r="Q79" s="14"/>
      <c r="R79" s="14"/>
      <c r="S79" s="14"/>
      <c r="T79" s="14"/>
      <c r="U79" s="14"/>
      <c r="V79" s="5">
        <f t="shared" si="18"/>
        <v>0</v>
      </c>
    </row>
    <row r="80" spans="1:22" x14ac:dyDescent="0.2">
      <c r="A80" s="64" t="s">
        <v>174</v>
      </c>
      <c r="B80" s="7"/>
      <c r="C80" s="62"/>
      <c r="D80" s="91" t="s">
        <v>184</v>
      </c>
      <c r="E80" s="7"/>
      <c r="F80" s="7"/>
      <c r="G80" s="7">
        <f t="shared" si="21"/>
        <v>0</v>
      </c>
      <c r="H80" s="7">
        <f t="shared" si="22"/>
        <v>0</v>
      </c>
      <c r="I80" s="7"/>
      <c r="J80" s="7"/>
      <c r="K80" s="5"/>
      <c r="L80" s="5"/>
      <c r="M80" s="7"/>
      <c r="N80" s="7"/>
      <c r="O80" s="5"/>
      <c r="P80" s="5"/>
      <c r="Q80" s="5"/>
      <c r="R80" s="5"/>
      <c r="S80" s="5"/>
      <c r="T80" s="5"/>
      <c r="U80" s="5"/>
      <c r="V80" s="5">
        <f t="shared" si="18"/>
        <v>0</v>
      </c>
    </row>
    <row r="81" spans="1:22" x14ac:dyDescent="0.2">
      <c r="A81" s="64" t="s">
        <v>174</v>
      </c>
      <c r="B81" s="7"/>
      <c r="C81" s="62"/>
      <c r="D81" s="91" t="s">
        <v>185</v>
      </c>
      <c r="E81" s="7"/>
      <c r="F81" s="7"/>
      <c r="G81" s="7">
        <f t="shared" si="21"/>
        <v>0</v>
      </c>
      <c r="H81" s="7">
        <f t="shared" si="22"/>
        <v>0</v>
      </c>
      <c r="I81" s="7"/>
      <c r="J81" s="7"/>
      <c r="K81" s="5"/>
      <c r="L81" s="5"/>
      <c r="M81" s="7"/>
      <c r="N81" s="7"/>
      <c r="O81" s="5"/>
      <c r="P81" s="5"/>
      <c r="Q81" s="5"/>
      <c r="R81" s="5"/>
      <c r="S81" s="5"/>
      <c r="T81" s="5"/>
      <c r="U81" s="5"/>
      <c r="V81" s="5">
        <f t="shared" si="18"/>
        <v>0</v>
      </c>
    </row>
    <row r="82" spans="1:22" x14ac:dyDescent="0.2">
      <c r="A82" s="64" t="s">
        <v>174</v>
      </c>
      <c r="B82" s="7"/>
      <c r="C82" s="62"/>
      <c r="D82" s="91"/>
      <c r="E82" s="7"/>
      <c r="F82" s="7"/>
      <c r="G82" s="7">
        <f t="shared" si="21"/>
        <v>0</v>
      </c>
      <c r="H82" s="7">
        <f t="shared" si="22"/>
        <v>0</v>
      </c>
      <c r="I82" s="7"/>
      <c r="J82" s="7"/>
      <c r="K82" s="5"/>
      <c r="L82" s="5"/>
      <c r="M82" s="7"/>
      <c r="N82" s="7"/>
      <c r="O82" s="5"/>
      <c r="P82" s="5"/>
      <c r="Q82" s="5"/>
      <c r="R82" s="5"/>
      <c r="S82" s="5"/>
      <c r="T82" s="5"/>
      <c r="U82" s="5"/>
      <c r="V82" s="5">
        <f t="shared" si="18"/>
        <v>0</v>
      </c>
    </row>
    <row r="83" spans="1:22" x14ac:dyDescent="0.2">
      <c r="A83" s="64" t="s">
        <v>174</v>
      </c>
      <c r="B83" s="7"/>
      <c r="C83" s="62"/>
      <c r="D83" s="91"/>
      <c r="E83" s="91"/>
      <c r="F83" s="16"/>
      <c r="G83" s="7">
        <f t="shared" si="21"/>
        <v>0</v>
      </c>
      <c r="H83" s="7">
        <f t="shared" si="22"/>
        <v>0</v>
      </c>
      <c r="I83" s="7"/>
      <c r="J83" s="7"/>
      <c r="K83" s="5"/>
      <c r="L83" s="5"/>
      <c r="M83" s="16"/>
      <c r="N83" s="7"/>
      <c r="O83" s="14"/>
      <c r="P83" s="14"/>
      <c r="T83" s="14"/>
      <c r="U83" s="14"/>
      <c r="V83" s="5">
        <f t="shared" si="18"/>
        <v>0</v>
      </c>
    </row>
    <row r="84" spans="1:22" s="2" customFormat="1" ht="25.5" x14ac:dyDescent="0.2">
      <c r="A84" s="99" t="s">
        <v>235</v>
      </c>
      <c r="B84" s="7"/>
      <c r="C84" s="62"/>
      <c r="D84" s="87" t="s">
        <v>182</v>
      </c>
      <c r="E84" s="7"/>
      <c r="F84" s="7"/>
      <c r="G84" s="7">
        <f t="shared" ref="G84" si="23">E84*F84</f>
        <v>0</v>
      </c>
      <c r="H84" s="7">
        <f t="shared" ref="H84" si="24">G84*K$8</f>
        <v>0</v>
      </c>
      <c r="I84" s="7"/>
      <c r="J84" s="7"/>
      <c r="K84" s="7"/>
      <c r="L84" s="7"/>
      <c r="M84" s="7"/>
      <c r="N84" s="14"/>
      <c r="O84" s="14"/>
      <c r="P84" s="5"/>
      <c r="Q84" s="14"/>
      <c r="R84" s="14"/>
      <c r="S84" s="14"/>
      <c r="T84" s="14"/>
      <c r="U84" s="14"/>
      <c r="V84" s="5">
        <f t="shared" si="17"/>
        <v>0</v>
      </c>
    </row>
    <row r="85" spans="1:22" ht="25.5" x14ac:dyDescent="0.2">
      <c r="A85" s="100" t="s">
        <v>223</v>
      </c>
      <c r="B85" s="8"/>
      <c r="C85" s="63"/>
      <c r="D85" s="87" t="s">
        <v>182</v>
      </c>
      <c r="E85" s="20"/>
      <c r="F85" s="21"/>
      <c r="G85" s="7"/>
      <c r="H85" s="7"/>
      <c r="I85" s="62"/>
      <c r="J85" s="62"/>
      <c r="K85" s="5"/>
      <c r="L85" s="5"/>
      <c r="M85" s="21"/>
      <c r="N85" s="14"/>
      <c r="O85" s="14"/>
      <c r="P85" s="14"/>
      <c r="Q85" s="14"/>
      <c r="R85" s="14"/>
      <c r="S85" s="14"/>
      <c r="T85" s="14"/>
      <c r="U85" s="14"/>
      <c r="V85" s="5">
        <f t="shared" ref="V85:V98" si="25">G85-SUM(N85:U85)</f>
        <v>0</v>
      </c>
    </row>
    <row r="86" spans="1:22" ht="27.75" customHeight="1" x14ac:dyDescent="0.2">
      <c r="A86" s="64" t="s">
        <v>174</v>
      </c>
      <c r="B86" s="8"/>
      <c r="C86" s="63"/>
      <c r="D86" s="91" t="s">
        <v>9</v>
      </c>
      <c r="E86" s="20"/>
      <c r="F86" s="21"/>
      <c r="G86" s="7">
        <f t="shared" ref="G86:G91" si="26">E86*F86</f>
        <v>0</v>
      </c>
      <c r="H86" s="7">
        <f t="shared" ref="H86:H91" si="27">G86*K$8</f>
        <v>0</v>
      </c>
      <c r="I86" s="62"/>
      <c r="J86" s="62"/>
      <c r="K86" s="5"/>
      <c r="L86" s="5"/>
      <c r="M86" s="21"/>
      <c r="N86" s="14"/>
      <c r="O86" s="14"/>
      <c r="P86" s="14"/>
      <c r="Q86" s="14"/>
      <c r="R86" s="14"/>
      <c r="S86" s="14"/>
      <c r="T86" s="14"/>
      <c r="U86" s="14"/>
      <c r="V86" s="5">
        <f t="shared" si="25"/>
        <v>0</v>
      </c>
    </row>
    <row r="87" spans="1:22" x14ac:dyDescent="0.2">
      <c r="A87" s="64" t="s">
        <v>174</v>
      </c>
      <c r="B87" s="8"/>
      <c r="C87" s="63"/>
      <c r="D87" s="91" t="s">
        <v>183</v>
      </c>
      <c r="E87" s="20"/>
      <c r="F87" s="21"/>
      <c r="G87" s="7">
        <f t="shared" si="26"/>
        <v>0</v>
      </c>
      <c r="H87" s="7">
        <f t="shared" si="27"/>
        <v>0</v>
      </c>
      <c r="I87" s="7"/>
      <c r="J87" s="7"/>
      <c r="K87" s="5"/>
      <c r="L87" s="5"/>
      <c r="M87" s="21"/>
      <c r="N87" s="14"/>
      <c r="O87" s="14"/>
      <c r="P87" s="14"/>
      <c r="Q87" s="14"/>
      <c r="R87" s="14"/>
      <c r="S87" s="14"/>
      <c r="T87" s="14"/>
      <c r="U87" s="14"/>
      <c r="V87" s="5">
        <f t="shared" si="25"/>
        <v>0</v>
      </c>
    </row>
    <row r="88" spans="1:22" x14ac:dyDescent="0.2">
      <c r="A88" s="64" t="s">
        <v>174</v>
      </c>
      <c r="B88" s="7"/>
      <c r="C88" s="62"/>
      <c r="D88" s="91" t="s">
        <v>184</v>
      </c>
      <c r="E88" s="7"/>
      <c r="F88" s="7"/>
      <c r="G88" s="7">
        <f t="shared" si="26"/>
        <v>0</v>
      </c>
      <c r="H88" s="7">
        <f t="shared" si="27"/>
        <v>0</v>
      </c>
      <c r="I88" s="7"/>
      <c r="J88" s="7"/>
      <c r="K88" s="5"/>
      <c r="L88" s="5"/>
      <c r="M88" s="7"/>
      <c r="N88" s="7"/>
      <c r="O88" s="5"/>
      <c r="P88" s="5"/>
      <c r="Q88" s="5"/>
      <c r="R88" s="5"/>
      <c r="S88" s="5"/>
      <c r="T88" s="5"/>
      <c r="U88" s="5"/>
      <c r="V88" s="5">
        <f t="shared" si="25"/>
        <v>0</v>
      </c>
    </row>
    <row r="89" spans="1:22" x14ac:dyDescent="0.2">
      <c r="A89" s="64" t="s">
        <v>174</v>
      </c>
      <c r="B89" s="7"/>
      <c r="C89" s="62"/>
      <c r="D89" s="91" t="s">
        <v>185</v>
      </c>
      <c r="E89" s="7"/>
      <c r="F89" s="7"/>
      <c r="G89" s="7">
        <f t="shared" si="26"/>
        <v>0</v>
      </c>
      <c r="H89" s="7">
        <f t="shared" si="27"/>
        <v>0</v>
      </c>
      <c r="I89" s="7"/>
      <c r="J89" s="7"/>
      <c r="K89" s="5"/>
      <c r="L89" s="5"/>
      <c r="M89" s="7"/>
      <c r="N89" s="7"/>
      <c r="O89" s="5"/>
      <c r="P89" s="5"/>
      <c r="Q89" s="5"/>
      <c r="R89" s="5"/>
      <c r="S89" s="5"/>
      <c r="T89" s="5"/>
      <c r="U89" s="5"/>
      <c r="V89" s="5">
        <f t="shared" si="25"/>
        <v>0</v>
      </c>
    </row>
    <row r="90" spans="1:22" x14ac:dyDescent="0.2">
      <c r="A90" s="64" t="s">
        <v>174</v>
      </c>
      <c r="B90" s="7"/>
      <c r="C90" s="62"/>
      <c r="D90" s="91"/>
      <c r="E90" s="7"/>
      <c r="F90" s="7"/>
      <c r="G90" s="7">
        <f t="shared" si="26"/>
        <v>0</v>
      </c>
      <c r="H90" s="7">
        <f t="shared" si="27"/>
        <v>0</v>
      </c>
      <c r="I90" s="7"/>
      <c r="J90" s="7"/>
      <c r="K90" s="5"/>
      <c r="L90" s="5"/>
      <c r="M90" s="7"/>
      <c r="N90" s="7"/>
      <c r="O90" s="5"/>
      <c r="P90" s="5"/>
      <c r="Q90" s="5"/>
      <c r="R90" s="5"/>
      <c r="S90" s="5"/>
      <c r="T90" s="5"/>
      <c r="U90" s="5"/>
      <c r="V90" s="5">
        <f t="shared" si="25"/>
        <v>0</v>
      </c>
    </row>
    <row r="91" spans="1:22" x14ac:dyDescent="0.2">
      <c r="A91" s="64" t="s">
        <v>174</v>
      </c>
      <c r="B91" s="7"/>
      <c r="C91" s="62"/>
      <c r="D91" s="91"/>
      <c r="E91" s="91"/>
      <c r="F91" s="16"/>
      <c r="G91" s="7">
        <f t="shared" si="26"/>
        <v>0</v>
      </c>
      <c r="H91" s="7">
        <f t="shared" si="27"/>
        <v>0</v>
      </c>
      <c r="I91" s="7"/>
      <c r="J91" s="7"/>
      <c r="K91" s="5"/>
      <c r="L91" s="5"/>
      <c r="M91" s="16"/>
      <c r="N91" s="7"/>
      <c r="O91" s="14"/>
      <c r="P91" s="14"/>
      <c r="T91" s="14"/>
      <c r="U91" s="14"/>
      <c r="V91" s="5">
        <f t="shared" si="25"/>
        <v>0</v>
      </c>
    </row>
    <row r="92" spans="1:22" ht="25.5" x14ac:dyDescent="0.2">
      <c r="A92" s="101" t="s">
        <v>224</v>
      </c>
      <c r="B92" s="8"/>
      <c r="C92" s="63"/>
      <c r="D92" s="87" t="s">
        <v>182</v>
      </c>
      <c r="E92" s="20"/>
      <c r="F92" s="21"/>
      <c r="G92" s="7"/>
      <c r="H92" s="7"/>
      <c r="I92" s="62"/>
      <c r="J92" s="62"/>
      <c r="K92" s="5"/>
      <c r="L92" s="5"/>
      <c r="M92" s="21"/>
      <c r="N92" s="14"/>
      <c r="O92" s="14"/>
      <c r="P92" s="14"/>
      <c r="Q92" s="14"/>
      <c r="R92" s="14"/>
      <c r="S92" s="14"/>
      <c r="T92" s="14"/>
      <c r="U92" s="14"/>
      <c r="V92" s="5">
        <f t="shared" si="25"/>
        <v>0</v>
      </c>
    </row>
    <row r="93" spans="1:22" ht="27.75" customHeight="1" x14ac:dyDescent="0.2">
      <c r="A93" s="64" t="s">
        <v>174</v>
      </c>
      <c r="B93" s="8"/>
      <c r="C93" s="63"/>
      <c r="D93" s="91" t="s">
        <v>9</v>
      </c>
      <c r="E93" s="20"/>
      <c r="F93" s="21"/>
      <c r="G93" s="7">
        <f t="shared" ref="G93:G98" si="28">E93*F93</f>
        <v>0</v>
      </c>
      <c r="H93" s="7">
        <f t="shared" ref="H93:H98" si="29">G93*K$8</f>
        <v>0</v>
      </c>
      <c r="I93" s="62"/>
      <c r="J93" s="62"/>
      <c r="K93" s="5"/>
      <c r="L93" s="5"/>
      <c r="M93" s="21"/>
      <c r="N93" s="14"/>
      <c r="O93" s="14"/>
      <c r="P93" s="14"/>
      <c r="Q93" s="14"/>
      <c r="R93" s="14"/>
      <c r="S93" s="14"/>
      <c r="T93" s="14"/>
      <c r="U93" s="14"/>
      <c r="V93" s="5">
        <f t="shared" si="25"/>
        <v>0</v>
      </c>
    </row>
    <row r="94" spans="1:22" x14ac:dyDescent="0.2">
      <c r="A94" s="64" t="s">
        <v>174</v>
      </c>
      <c r="B94" s="8"/>
      <c r="C94" s="63"/>
      <c r="D94" s="91" t="s">
        <v>183</v>
      </c>
      <c r="E94" s="20"/>
      <c r="F94" s="21"/>
      <c r="G94" s="7">
        <f t="shared" si="28"/>
        <v>0</v>
      </c>
      <c r="H94" s="7">
        <f t="shared" si="29"/>
        <v>0</v>
      </c>
      <c r="I94" s="7"/>
      <c r="J94" s="7"/>
      <c r="K94" s="5"/>
      <c r="L94" s="5"/>
      <c r="M94" s="21"/>
      <c r="N94" s="14"/>
      <c r="O94" s="14"/>
      <c r="P94" s="14"/>
      <c r="Q94" s="14"/>
      <c r="R94" s="14"/>
      <c r="S94" s="14"/>
      <c r="T94" s="14"/>
      <c r="U94" s="14"/>
      <c r="V94" s="5">
        <f t="shared" si="25"/>
        <v>0</v>
      </c>
    </row>
    <row r="95" spans="1:22" x14ac:dyDescent="0.2">
      <c r="A95" s="64" t="s">
        <v>174</v>
      </c>
      <c r="B95" s="7"/>
      <c r="C95" s="62"/>
      <c r="D95" s="91" t="s">
        <v>184</v>
      </c>
      <c r="E95" s="7"/>
      <c r="F95" s="7"/>
      <c r="G95" s="7">
        <f t="shared" si="28"/>
        <v>0</v>
      </c>
      <c r="H95" s="7">
        <f t="shared" si="29"/>
        <v>0</v>
      </c>
      <c r="I95" s="7"/>
      <c r="J95" s="7"/>
      <c r="K95" s="5"/>
      <c r="L95" s="5"/>
      <c r="M95" s="7"/>
      <c r="N95" s="7"/>
      <c r="O95" s="5"/>
      <c r="P95" s="5"/>
      <c r="Q95" s="5"/>
      <c r="R95" s="5"/>
      <c r="S95" s="5"/>
      <c r="T95" s="5"/>
      <c r="U95" s="5"/>
      <c r="V95" s="5">
        <f t="shared" si="25"/>
        <v>0</v>
      </c>
    </row>
    <row r="96" spans="1:22" x14ac:dyDescent="0.2">
      <c r="A96" s="64" t="s">
        <v>174</v>
      </c>
      <c r="B96" s="7"/>
      <c r="C96" s="62"/>
      <c r="D96" s="91" t="s">
        <v>185</v>
      </c>
      <c r="E96" s="7"/>
      <c r="F96" s="7"/>
      <c r="G96" s="7">
        <f t="shared" si="28"/>
        <v>0</v>
      </c>
      <c r="H96" s="7">
        <f t="shared" si="29"/>
        <v>0</v>
      </c>
      <c r="I96" s="7"/>
      <c r="J96" s="7"/>
      <c r="K96" s="5"/>
      <c r="L96" s="5"/>
      <c r="M96" s="7"/>
      <c r="N96" s="7"/>
      <c r="O96" s="5"/>
      <c r="P96" s="5"/>
      <c r="Q96" s="5"/>
      <c r="R96" s="5"/>
      <c r="S96" s="5"/>
      <c r="T96" s="5"/>
      <c r="U96" s="5"/>
      <c r="V96" s="5">
        <f t="shared" si="25"/>
        <v>0</v>
      </c>
    </row>
    <row r="97" spans="1:22" x14ac:dyDescent="0.2">
      <c r="A97" s="64" t="s">
        <v>174</v>
      </c>
      <c r="B97" s="7"/>
      <c r="C97" s="62"/>
      <c r="D97" s="91"/>
      <c r="E97" s="7"/>
      <c r="F97" s="7"/>
      <c r="G97" s="7">
        <f t="shared" si="28"/>
        <v>0</v>
      </c>
      <c r="H97" s="7">
        <f t="shared" si="29"/>
        <v>0</v>
      </c>
      <c r="I97" s="7"/>
      <c r="J97" s="7"/>
      <c r="K97" s="5"/>
      <c r="L97" s="5"/>
      <c r="M97" s="7"/>
      <c r="N97" s="7"/>
      <c r="O97" s="5"/>
      <c r="P97" s="5"/>
      <c r="Q97" s="5"/>
      <c r="R97" s="5"/>
      <c r="S97" s="5"/>
      <c r="T97" s="5"/>
      <c r="U97" s="5"/>
      <c r="V97" s="5">
        <f t="shared" si="25"/>
        <v>0</v>
      </c>
    </row>
    <row r="98" spans="1:22" x14ac:dyDescent="0.2">
      <c r="A98" s="64" t="s">
        <v>174</v>
      </c>
      <c r="B98" s="7"/>
      <c r="C98" s="62"/>
      <c r="D98" s="91"/>
      <c r="E98" s="91"/>
      <c r="F98" s="16"/>
      <c r="G98" s="7">
        <f t="shared" si="28"/>
        <v>0</v>
      </c>
      <c r="H98" s="7">
        <f t="shared" si="29"/>
        <v>0</v>
      </c>
      <c r="I98" s="7"/>
      <c r="J98" s="7"/>
      <c r="K98" s="5"/>
      <c r="L98" s="5"/>
      <c r="M98" s="16"/>
      <c r="N98" s="7"/>
      <c r="O98" s="14"/>
      <c r="P98" s="14"/>
      <c r="T98" s="14"/>
      <c r="U98" s="14"/>
      <c r="V98" s="5">
        <f t="shared" si="25"/>
        <v>0</v>
      </c>
    </row>
    <row r="99" spans="1:22" s="2" customFormat="1" x14ac:dyDescent="0.2">
      <c r="A99" s="7"/>
      <c r="B99" s="7"/>
      <c r="C99" s="62"/>
      <c r="D99" s="27"/>
      <c r="E99" s="7"/>
      <c r="F99" s="7"/>
      <c r="G99" s="7"/>
      <c r="H99" s="7"/>
      <c r="I99" s="7"/>
      <c r="J99" s="7"/>
      <c r="K99" s="7"/>
      <c r="L99" s="7"/>
      <c r="M99" s="7"/>
      <c r="N99" s="15"/>
      <c r="O99" s="14"/>
      <c r="P99" s="15"/>
      <c r="Q99" s="7"/>
      <c r="R99" s="7"/>
      <c r="S99" s="7"/>
      <c r="T99" s="15"/>
      <c r="U99" s="15"/>
      <c r="V99" s="5"/>
    </row>
    <row r="100" spans="1:22" ht="25.5" x14ac:dyDescent="0.2">
      <c r="A100" s="96" t="s">
        <v>236</v>
      </c>
      <c r="B100" s="7"/>
      <c r="C100" s="62"/>
      <c r="D100" s="40"/>
      <c r="E100" s="7"/>
      <c r="F100" s="7"/>
      <c r="G100" s="18">
        <f>50000*655.957</f>
        <v>32797850</v>
      </c>
      <c r="H100" s="98">
        <f>G100/K8</f>
        <v>50000</v>
      </c>
      <c r="I100" s="7"/>
      <c r="J100" s="7"/>
      <c r="K100" s="5"/>
      <c r="L100" s="5"/>
      <c r="M100" s="7"/>
      <c r="N100" s="15"/>
      <c r="O100" s="2"/>
      <c r="P100" s="14"/>
      <c r="Q100" s="7"/>
      <c r="R100" s="7"/>
      <c r="S100" s="7"/>
      <c r="T100" s="14"/>
      <c r="U100" s="14"/>
      <c r="V100" s="5"/>
    </row>
    <row r="101" spans="1:22" x14ac:dyDescent="0.2">
      <c r="A101" s="7"/>
      <c r="B101" s="7"/>
      <c r="C101" s="62"/>
      <c r="D101" s="70"/>
      <c r="E101" s="7"/>
      <c r="F101" s="7"/>
      <c r="G101" s="7"/>
      <c r="H101" s="7"/>
      <c r="I101" s="7"/>
      <c r="J101" s="7"/>
      <c r="K101" s="5"/>
      <c r="L101" s="5"/>
      <c r="M101" s="7"/>
      <c r="N101" s="15"/>
      <c r="O101" s="2"/>
      <c r="P101" s="14"/>
      <c r="Q101" s="7"/>
      <c r="R101" s="7"/>
      <c r="S101" s="7"/>
      <c r="T101" s="14"/>
      <c r="U101" s="14"/>
      <c r="V101" s="5"/>
    </row>
    <row r="102" spans="1:22" x14ac:dyDescent="0.2">
      <c r="A102" s="7"/>
      <c r="B102" s="7"/>
      <c r="C102" s="62"/>
      <c r="D102" s="70"/>
      <c r="E102" s="7"/>
      <c r="F102" s="7"/>
      <c r="G102" s="7"/>
      <c r="H102" s="7"/>
      <c r="I102" s="7"/>
      <c r="J102" s="7"/>
      <c r="K102" s="5"/>
      <c r="L102" s="5"/>
      <c r="M102" s="7"/>
      <c r="N102" s="15"/>
      <c r="O102" s="2"/>
      <c r="P102" s="14"/>
      <c r="Q102" s="7"/>
      <c r="R102" s="7"/>
      <c r="S102" s="7"/>
      <c r="T102" s="14"/>
      <c r="U102" s="14"/>
      <c r="V102" s="5"/>
    </row>
    <row r="103" spans="1:22" x14ac:dyDescent="0.2">
      <c r="A103" s="6" t="s">
        <v>177</v>
      </c>
      <c r="B103" s="7"/>
      <c r="C103" s="62"/>
      <c r="D103" s="78" t="s">
        <v>186</v>
      </c>
      <c r="E103" s="7"/>
      <c r="F103" s="7"/>
      <c r="G103" s="7"/>
      <c r="H103" s="7"/>
      <c r="I103" s="7"/>
      <c r="J103" s="7"/>
      <c r="K103" s="5"/>
      <c r="L103" s="5"/>
      <c r="M103" s="7"/>
      <c r="N103" s="15"/>
      <c r="O103" s="2"/>
      <c r="P103" s="14"/>
      <c r="Q103" s="7"/>
      <c r="R103" s="7"/>
      <c r="S103" s="7"/>
      <c r="T103" s="14"/>
      <c r="U103" s="14"/>
      <c r="V103" s="5"/>
    </row>
    <row r="104" spans="1:22" x14ac:dyDescent="0.2">
      <c r="A104" s="6" t="s">
        <v>178</v>
      </c>
      <c r="B104" s="5"/>
      <c r="C104" s="55"/>
      <c r="D104" s="35" t="s">
        <v>88</v>
      </c>
      <c r="E104" s="12"/>
      <c r="F104" s="16"/>
      <c r="G104" s="16">
        <f>7%*SUM(G15:G99)</f>
        <v>0</v>
      </c>
      <c r="H104" s="7">
        <f>G104*K$8</f>
        <v>0</v>
      </c>
      <c r="I104" s="7"/>
      <c r="J104" s="7"/>
      <c r="K104" s="5"/>
      <c r="L104" s="5"/>
      <c r="M104" s="16"/>
      <c r="N104" s="14"/>
      <c r="O104" s="14"/>
      <c r="P104" s="14"/>
      <c r="Q104" s="14"/>
      <c r="R104" s="14"/>
      <c r="S104" s="14"/>
      <c r="T104" s="14"/>
      <c r="U104" s="14"/>
      <c r="V104" s="5">
        <f t="shared" si="17"/>
        <v>0</v>
      </c>
    </row>
    <row r="105" spans="1:22" s="1" customFormat="1" x14ac:dyDescent="0.2">
      <c r="A105" s="6" t="s">
        <v>5</v>
      </c>
      <c r="B105" s="6"/>
      <c r="C105" s="6"/>
      <c r="D105" s="13"/>
      <c r="E105" s="13"/>
      <c r="F105" s="18"/>
      <c r="G105" s="18">
        <f>SUM(G28:G104)</f>
        <v>32797850</v>
      </c>
      <c r="H105" s="98">
        <f>G105/K8</f>
        <v>50000</v>
      </c>
      <c r="I105" s="7"/>
      <c r="J105" s="7"/>
      <c r="K105" s="9"/>
      <c r="L105" s="9"/>
      <c r="M105" s="18"/>
      <c r="N105" s="18">
        <f>SUM(N15:N104)</f>
        <v>0</v>
      </c>
      <c r="O105" s="18">
        <f>SUM(O15:O104)</f>
        <v>0</v>
      </c>
      <c r="P105" s="18">
        <f>SUM(P15:P104)</f>
        <v>0</v>
      </c>
      <c r="Q105" s="18">
        <f>SUM(Q15:Q104)</f>
        <v>0</v>
      </c>
      <c r="R105" s="18"/>
      <c r="S105" s="18"/>
      <c r="T105" s="18">
        <f>SUM(T15:T104)</f>
        <v>0</v>
      </c>
      <c r="U105" s="18">
        <f>SUM(U15:U104)</f>
        <v>0</v>
      </c>
      <c r="V105" s="18">
        <f>SUM(V15:V104)</f>
        <v>0</v>
      </c>
    </row>
    <row r="106" spans="1:22" x14ac:dyDescent="0.2">
      <c r="A106" s="5"/>
      <c r="B106" s="5"/>
      <c r="C106" s="5"/>
      <c r="D106" s="12"/>
      <c r="E106" s="12"/>
      <c r="F106" s="16"/>
      <c r="G106" s="16"/>
      <c r="H106" s="7"/>
      <c r="I106" s="7"/>
      <c r="J106" s="7"/>
      <c r="K106" s="5"/>
      <c r="L106" s="5"/>
      <c r="M106" s="16"/>
      <c r="N106" s="14"/>
      <c r="O106" s="14"/>
      <c r="P106" s="14"/>
      <c r="Q106" s="14"/>
      <c r="R106" s="14"/>
      <c r="S106" s="14"/>
      <c r="T106" s="14"/>
      <c r="U106" s="14"/>
      <c r="V106" s="11"/>
    </row>
    <row r="108" spans="1:22" hidden="1" x14ac:dyDescent="0.2">
      <c r="A108" s="1" t="s">
        <v>134</v>
      </c>
      <c r="D108" s="22"/>
      <c r="E108" s="22"/>
      <c r="F108" s="22"/>
    </row>
    <row r="109" spans="1:22" hidden="1" x14ac:dyDescent="0.2">
      <c r="A109" s="52" t="s">
        <v>135</v>
      </c>
      <c r="D109" s="22"/>
      <c r="E109" s="22"/>
      <c r="F109" s="22"/>
      <c r="G109" s="22"/>
      <c r="H109" s="22"/>
      <c r="I109" s="22"/>
      <c r="J109" s="22"/>
      <c r="M109" s="22"/>
    </row>
    <row r="110" spans="1:22" hidden="1" x14ac:dyDescent="0.2">
      <c r="A110" s="41" t="s">
        <v>136</v>
      </c>
      <c r="D110" s="22"/>
      <c r="E110" s="22"/>
      <c r="F110" s="22"/>
      <c r="G110" s="22"/>
      <c r="H110" s="22"/>
      <c r="I110" s="22"/>
      <c r="J110" s="22"/>
      <c r="M110" s="22"/>
    </row>
    <row r="111" spans="1:22" hidden="1" x14ac:dyDescent="0.2">
      <c r="A111" s="41" t="s">
        <v>137</v>
      </c>
      <c r="D111" s="23"/>
      <c r="E111" s="23"/>
      <c r="F111" s="23"/>
      <c r="G111" s="23"/>
      <c r="H111" s="23"/>
      <c r="I111" s="23"/>
      <c r="J111" s="23"/>
      <c r="M111" s="23"/>
    </row>
    <row r="112" spans="1:22" hidden="1" x14ac:dyDescent="0.2">
      <c r="A112" s="41" t="s">
        <v>138</v>
      </c>
      <c r="D112" s="23"/>
      <c r="E112" s="23"/>
      <c r="F112" s="23"/>
      <c r="G112" s="23"/>
      <c r="H112" s="23"/>
      <c r="I112" s="23"/>
      <c r="J112" s="23"/>
      <c r="M112" s="23"/>
    </row>
    <row r="113" spans="1:13" hidden="1" x14ac:dyDescent="0.2">
      <c r="A113" s="29" t="s">
        <v>90</v>
      </c>
      <c r="D113" s="23"/>
      <c r="E113" s="23"/>
      <c r="F113" s="23"/>
      <c r="G113" s="23"/>
      <c r="H113" s="23"/>
      <c r="I113" s="23"/>
      <c r="J113" s="23"/>
      <c r="M113" s="23"/>
    </row>
    <row r="114" spans="1:13" hidden="1" x14ac:dyDescent="0.2">
      <c r="A114" s="41" t="s">
        <v>132</v>
      </c>
      <c r="D114" s="23"/>
      <c r="E114" s="23"/>
      <c r="F114" s="23"/>
      <c r="G114" s="23"/>
      <c r="H114" s="23"/>
      <c r="I114" s="23"/>
      <c r="J114" s="23"/>
      <c r="M114" s="23"/>
    </row>
    <row r="115" spans="1:13" hidden="1" x14ac:dyDescent="0.2">
      <c r="A115" s="41" t="s">
        <v>139</v>
      </c>
      <c r="D115" s="23"/>
      <c r="E115" s="23"/>
      <c r="F115" s="23"/>
      <c r="G115" s="23"/>
      <c r="H115" s="23"/>
      <c r="I115" s="23"/>
      <c r="J115" s="23"/>
      <c r="M115" s="23"/>
    </row>
    <row r="116" spans="1:13" hidden="1" x14ac:dyDescent="0.2">
      <c r="A116" s="41" t="s">
        <v>140</v>
      </c>
      <c r="D116" s="23"/>
      <c r="E116" s="23"/>
      <c r="F116" s="23"/>
      <c r="G116" s="23"/>
      <c r="H116" s="23"/>
      <c r="I116" s="23"/>
      <c r="J116" s="23"/>
      <c r="M116" s="23"/>
    </row>
    <row r="117" spans="1:13" hidden="1" x14ac:dyDescent="0.2">
      <c r="A117" s="41" t="s">
        <v>133</v>
      </c>
      <c r="D117" s="22"/>
      <c r="E117" s="22"/>
      <c r="F117" s="22"/>
    </row>
    <row r="118" spans="1:13" hidden="1" x14ac:dyDescent="0.2">
      <c r="A118" s="29" t="s">
        <v>89</v>
      </c>
      <c r="D118" s="22"/>
      <c r="E118" s="22"/>
      <c r="F118" s="22"/>
      <c r="G118" s="22"/>
      <c r="H118" s="22"/>
      <c r="I118" s="22"/>
      <c r="J118" s="22"/>
      <c r="M118" s="22"/>
    </row>
    <row r="119" spans="1:13" hidden="1" x14ac:dyDescent="0.2">
      <c r="A119" s="41" t="s">
        <v>130</v>
      </c>
    </row>
    <row r="120" spans="1:13" hidden="1" x14ac:dyDescent="0.2">
      <c r="A120" s="41" t="s">
        <v>131</v>
      </c>
    </row>
    <row r="121" spans="1:13" hidden="1" x14ac:dyDescent="0.2">
      <c r="A121" s="41" t="s">
        <v>101</v>
      </c>
    </row>
    <row r="122" spans="1:13" hidden="1" x14ac:dyDescent="0.2">
      <c r="A122" t="s">
        <v>100</v>
      </c>
    </row>
    <row r="123" spans="1:13" hidden="1" x14ac:dyDescent="0.2">
      <c r="A123" s="52" t="s">
        <v>141</v>
      </c>
    </row>
    <row r="124" spans="1:13" hidden="1" x14ac:dyDescent="0.2">
      <c r="A124" s="57" t="s">
        <v>142</v>
      </c>
      <c r="B124" s="58"/>
      <c r="C124" s="58"/>
      <c r="D124" s="59"/>
      <c r="E124" s="59"/>
      <c r="F124" s="59"/>
      <c r="G124" s="59"/>
      <c r="H124" s="59"/>
      <c r="I124" s="59"/>
      <c r="J124" s="59"/>
    </row>
  </sheetData>
  <mergeCells count="11">
    <mergeCell ref="A11:F11"/>
    <mergeCell ref="D9:F9"/>
    <mergeCell ref="D1:F1"/>
    <mergeCell ref="N13:V13"/>
    <mergeCell ref="D5:F5"/>
    <mergeCell ref="D6:F6"/>
    <mergeCell ref="D7:F7"/>
    <mergeCell ref="D8:F8"/>
    <mergeCell ref="D4:F4"/>
    <mergeCell ref="D3:F3"/>
    <mergeCell ref="D13:L13"/>
  </mergeCells>
  <phoneticPr fontId="3" type="noConversion"/>
  <dataValidations count="4">
    <dataValidation type="list" allowBlank="1" showInputMessage="1" showErrorMessage="1" sqref="D6" xr:uid="{00000000-0002-0000-0100-000000000000}">
      <formula1>grant</formula1>
    </dataValidation>
    <dataValidation type="list" allowBlank="1" showInputMessage="1" showErrorMessage="1" sqref="D7" xr:uid="{00000000-0002-0000-0100-000001000000}">
      <formula1>target</formula1>
    </dataValidation>
    <dataValidation type="list" allowBlank="1" showInputMessage="1" showErrorMessage="1" sqref="D8" xr:uid="{00000000-0002-0000-0100-000002000000}">
      <formula1>theme</formula1>
    </dataValidation>
    <dataValidation type="list" allowBlank="1" showInputMessage="1" showErrorMessage="1" sqref="D5" xr:uid="{00000000-0002-0000-0100-000003000000}">
      <formula1>country</formula1>
    </dataValidation>
  </dataValidations>
  <pageMargins left="0.75" right="0.75" top="1" bottom="1" header="0.5" footer="0.5"/>
  <pageSetup paperSize="8" scale="73"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Q17"/>
  <sheetViews>
    <sheetView zoomScale="110" zoomScaleNormal="110" workbookViewId="0">
      <selection activeCell="I19" sqref="I19"/>
    </sheetView>
  </sheetViews>
  <sheetFormatPr defaultColWidth="9.140625" defaultRowHeight="12.75" x14ac:dyDescent="0.2"/>
  <cols>
    <col min="1" max="1" width="2.42578125" customWidth="1"/>
  </cols>
  <sheetData>
    <row r="4" spans="2:17" ht="20.25" customHeight="1" x14ac:dyDescent="0.25">
      <c r="B4" s="114" t="s">
        <v>205</v>
      </c>
      <c r="C4" s="114"/>
      <c r="D4" s="114"/>
      <c r="E4" s="114"/>
      <c r="F4" s="114"/>
      <c r="G4" s="114"/>
      <c r="H4" s="114"/>
      <c r="I4" s="114"/>
      <c r="J4" s="114"/>
      <c r="K4" s="114"/>
      <c r="L4" s="114"/>
      <c r="M4" s="114"/>
      <c r="N4" s="114"/>
      <c r="O4" s="114"/>
      <c r="P4" s="114"/>
      <c r="Q4" s="114"/>
    </row>
    <row r="5" spans="2:17" x14ac:dyDescent="0.2">
      <c r="B5" s="65"/>
    </row>
    <row r="6" spans="2:17" ht="15" x14ac:dyDescent="0.2">
      <c r="B6" s="66" t="s">
        <v>203</v>
      </c>
    </row>
    <row r="7" spans="2:17" ht="15" x14ac:dyDescent="0.2">
      <c r="B7" s="66" t="s">
        <v>204</v>
      </c>
    </row>
    <row r="8" spans="2:17" ht="15" x14ac:dyDescent="0.2">
      <c r="B8" s="67" t="s">
        <v>206</v>
      </c>
    </row>
    <row r="9" spans="2:17" ht="15" x14ac:dyDescent="0.2">
      <c r="B9" s="67" t="s">
        <v>207</v>
      </c>
    </row>
    <row r="10" spans="2:17" ht="15" x14ac:dyDescent="0.2">
      <c r="B10" s="67" t="s">
        <v>208</v>
      </c>
    </row>
    <row r="11" spans="2:17" ht="15" x14ac:dyDescent="0.2">
      <c r="B11" s="67" t="s">
        <v>209</v>
      </c>
    </row>
    <row r="14" spans="2:17" x14ac:dyDescent="0.2">
      <c r="C14" s="1" t="s">
        <v>202</v>
      </c>
    </row>
    <row r="15" spans="2:17" x14ac:dyDescent="0.2">
      <c r="C15" s="55"/>
    </row>
    <row r="16" spans="2:17" x14ac:dyDescent="0.2">
      <c r="C16" s="1" t="s">
        <v>201</v>
      </c>
    </row>
    <row r="17" spans="3:3" x14ac:dyDescent="0.2">
      <c r="C17" s="55"/>
    </row>
  </sheetData>
  <mergeCells count="1">
    <mergeCell ref="B4:Q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J25" sqref="J25"/>
    </sheetView>
  </sheetViews>
  <sheetFormatPr defaultColWidth="9.140625"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4"/>
  <sheetViews>
    <sheetView topLeftCell="A15" workbookViewId="0">
      <selection activeCell="A17" sqref="A17"/>
    </sheetView>
  </sheetViews>
  <sheetFormatPr defaultColWidth="9.140625" defaultRowHeight="12.75" x14ac:dyDescent="0.2"/>
  <cols>
    <col min="1" max="1" width="38.28515625" customWidth="1"/>
    <col min="2" max="2" width="2.5703125" customWidth="1"/>
    <col min="3" max="7" width="12.7109375" style="17" customWidth="1"/>
    <col min="8" max="8" width="2.7109375" style="17" customWidth="1"/>
    <col min="9" max="10" width="15.5703125" style="17" customWidth="1"/>
    <col min="11" max="12" width="16.7109375" style="17" customWidth="1"/>
    <col min="13" max="13" width="40.7109375" customWidth="1"/>
    <col min="14" max="14" width="2.7109375" style="17" customWidth="1"/>
    <col min="15" max="20" width="10.28515625" customWidth="1"/>
    <col min="21" max="21" width="12.140625" customWidth="1"/>
    <col min="22" max="22" width="3.42578125" customWidth="1"/>
  </cols>
  <sheetData>
    <row r="1" spans="1:21" ht="27.6" customHeight="1" x14ac:dyDescent="0.2">
      <c r="A1" s="37" t="s">
        <v>104</v>
      </c>
      <c r="C1" s="121" t="s">
        <v>83</v>
      </c>
      <c r="D1" s="121"/>
      <c r="E1" s="121"/>
    </row>
    <row r="2" spans="1:21" ht="18" customHeight="1" x14ac:dyDescent="0.2">
      <c r="A2" s="25"/>
    </row>
    <row r="3" spans="1:21" ht="18" customHeight="1" x14ac:dyDescent="0.2">
      <c r="A3" s="28" t="s">
        <v>86</v>
      </c>
      <c r="C3" s="107"/>
      <c r="D3" s="107"/>
      <c r="E3" s="107"/>
    </row>
    <row r="4" spans="1:21" ht="18" customHeight="1" x14ac:dyDescent="0.2">
      <c r="A4" s="28" t="s">
        <v>30</v>
      </c>
      <c r="C4" s="122"/>
      <c r="D4" s="112"/>
      <c r="E4" s="113"/>
    </row>
    <row r="5" spans="1:21" ht="18" customHeight="1" x14ac:dyDescent="0.2">
      <c r="A5" s="28" t="s">
        <v>34</v>
      </c>
      <c r="C5" s="107"/>
      <c r="D5" s="107"/>
      <c r="E5" s="107"/>
    </row>
    <row r="6" spans="1:21" ht="18" customHeight="1" x14ac:dyDescent="0.2">
      <c r="A6" s="28" t="s">
        <v>35</v>
      </c>
      <c r="C6" s="107"/>
      <c r="D6" s="107"/>
      <c r="E6" s="107"/>
    </row>
    <row r="7" spans="1:21" ht="18" customHeight="1" x14ac:dyDescent="0.2">
      <c r="A7" s="28" t="s">
        <v>36</v>
      </c>
      <c r="C7" s="107"/>
      <c r="D7" s="107"/>
      <c r="E7" s="107"/>
      <c r="G7" s="39"/>
      <c r="H7" s="39"/>
      <c r="I7" s="1" t="s">
        <v>97</v>
      </c>
      <c r="J7" s="39"/>
      <c r="K7" s="39"/>
      <c r="L7" s="39"/>
    </row>
    <row r="8" spans="1:21" ht="18" customHeight="1" x14ac:dyDescent="0.2">
      <c r="A8" s="28" t="s">
        <v>37</v>
      </c>
      <c r="C8" s="107"/>
      <c r="D8" s="107"/>
      <c r="E8" s="107"/>
    </row>
    <row r="9" spans="1:21" ht="18" customHeight="1" x14ac:dyDescent="0.2">
      <c r="A9" s="28" t="s">
        <v>31</v>
      </c>
      <c r="C9" s="107"/>
      <c r="D9" s="107"/>
      <c r="E9" s="107"/>
    </row>
    <row r="10" spans="1:21" ht="18" customHeight="1" x14ac:dyDescent="0.2">
      <c r="A10" s="53" t="s">
        <v>124</v>
      </c>
      <c r="C10" s="107"/>
      <c r="D10" s="107"/>
      <c r="E10" s="107"/>
    </row>
    <row r="11" spans="1:21" ht="18" customHeight="1" x14ac:dyDescent="0.2">
      <c r="A11" s="53" t="s">
        <v>125</v>
      </c>
      <c r="C11" s="107"/>
      <c r="D11" s="107"/>
      <c r="E11" s="107"/>
    </row>
    <row r="12" spans="1:21" s="32" customFormat="1" ht="18.75" customHeight="1" x14ac:dyDescent="0.2">
      <c r="A12" s="31"/>
      <c r="C12" s="33"/>
      <c r="D12" s="22"/>
      <c r="E12" s="22"/>
      <c r="F12" s="22"/>
      <c r="G12" s="22"/>
      <c r="H12" s="22"/>
      <c r="I12" s="22"/>
      <c r="J12" s="22"/>
      <c r="K12" s="22"/>
      <c r="L12" s="22"/>
      <c r="N12" s="22"/>
    </row>
    <row r="13" spans="1:21" ht="17.25" customHeight="1" x14ac:dyDescent="0.25">
      <c r="A13" s="34" t="s">
        <v>81</v>
      </c>
      <c r="B13" s="5"/>
      <c r="C13" s="118" t="s">
        <v>85</v>
      </c>
      <c r="D13" s="119"/>
      <c r="E13" s="119"/>
      <c r="F13" s="119"/>
      <c r="G13" s="119"/>
      <c r="H13" s="119"/>
      <c r="I13" s="119"/>
      <c r="J13" s="119"/>
      <c r="K13" s="119"/>
      <c r="L13" s="119"/>
      <c r="M13" s="119"/>
      <c r="O13" s="120" t="s">
        <v>108</v>
      </c>
      <c r="P13" s="120"/>
      <c r="Q13" s="120"/>
      <c r="R13" s="120"/>
      <c r="S13" s="120"/>
      <c r="T13" s="120"/>
      <c r="U13" s="120"/>
    </row>
    <row r="14" spans="1:21" ht="17.25" customHeight="1" x14ac:dyDescent="0.25">
      <c r="A14" s="34"/>
      <c r="B14" s="5"/>
      <c r="C14" s="115" t="s">
        <v>105</v>
      </c>
      <c r="D14" s="116"/>
      <c r="E14" s="116"/>
      <c r="F14" s="116"/>
      <c r="G14" s="116"/>
      <c r="H14" s="44"/>
      <c r="I14" s="116" t="s">
        <v>106</v>
      </c>
      <c r="J14" s="116"/>
      <c r="K14" s="116"/>
      <c r="L14" s="116"/>
      <c r="M14" s="117"/>
      <c r="O14" s="115" t="s">
        <v>112</v>
      </c>
      <c r="P14" s="116"/>
      <c r="Q14" s="116"/>
      <c r="R14" s="116"/>
      <c r="S14" s="116"/>
      <c r="T14" s="116"/>
      <c r="U14" s="117"/>
    </row>
    <row r="15" spans="1:21" ht="42.4" customHeight="1" x14ac:dyDescent="0.2">
      <c r="A15" s="6" t="s">
        <v>1</v>
      </c>
      <c r="B15" s="6"/>
      <c r="C15" s="49" t="s">
        <v>6</v>
      </c>
      <c r="D15" s="49" t="s">
        <v>7</v>
      </c>
      <c r="E15" s="50" t="s">
        <v>8</v>
      </c>
      <c r="F15" s="50" t="s">
        <v>96</v>
      </c>
      <c r="G15" s="50" t="s">
        <v>109</v>
      </c>
      <c r="H15" s="45"/>
      <c r="I15" s="50" t="s">
        <v>110</v>
      </c>
      <c r="J15" s="50" t="s">
        <v>111</v>
      </c>
      <c r="K15" s="50" t="s">
        <v>113</v>
      </c>
      <c r="L15" s="50" t="s">
        <v>114</v>
      </c>
      <c r="M15" s="51" t="s">
        <v>107</v>
      </c>
      <c r="N15" s="42"/>
      <c r="O15" s="48" t="s">
        <v>14</v>
      </c>
      <c r="P15" s="48" t="s">
        <v>15</v>
      </c>
      <c r="Q15" s="48" t="s">
        <v>16</v>
      </c>
      <c r="R15" s="48" t="s">
        <v>17</v>
      </c>
      <c r="S15" s="48" t="s">
        <v>18</v>
      </c>
      <c r="T15" s="48" t="s">
        <v>33</v>
      </c>
      <c r="U15" s="48" t="s">
        <v>82</v>
      </c>
    </row>
    <row r="16" spans="1:21" x14ac:dyDescent="0.2">
      <c r="A16" s="26" t="s">
        <v>39</v>
      </c>
      <c r="B16" s="7"/>
      <c r="C16" s="42" t="s">
        <v>13</v>
      </c>
      <c r="D16" s="7"/>
      <c r="E16" s="7"/>
      <c r="F16" s="7">
        <v>0</v>
      </c>
      <c r="G16" s="7">
        <f>F16*M$8</f>
        <v>0</v>
      </c>
      <c r="H16" s="46"/>
      <c r="I16" s="7">
        <v>0</v>
      </c>
      <c r="J16" s="7">
        <v>0</v>
      </c>
      <c r="K16" s="47" t="e">
        <f>(I16-F16)/F16</f>
        <v>#DIV/0!</v>
      </c>
      <c r="L16" s="47" t="e">
        <f>(J16-G16)/G16</f>
        <v>#DIV/0!</v>
      </c>
      <c r="M16" s="5"/>
      <c r="N16" s="7"/>
      <c r="O16" s="7"/>
      <c r="P16" s="5"/>
      <c r="Q16" s="5"/>
      <c r="R16" s="5"/>
      <c r="S16" s="5"/>
      <c r="T16" s="5"/>
      <c r="U16" s="5">
        <f t="shared" ref="U16:U47" si="0">F16-SUM(O16:T16)</f>
        <v>0</v>
      </c>
    </row>
    <row r="17" spans="1:21" x14ac:dyDescent="0.2">
      <c r="A17" s="7" t="s">
        <v>32</v>
      </c>
      <c r="B17" s="7"/>
      <c r="C17" s="42" t="s">
        <v>13</v>
      </c>
      <c r="D17" s="7"/>
      <c r="E17" s="7"/>
      <c r="F17" s="7">
        <f>D17*E17</f>
        <v>0</v>
      </c>
      <c r="G17" s="7">
        <f t="shared" ref="G17:G53" si="1">F17*M$8</f>
        <v>0</v>
      </c>
      <c r="H17" s="46"/>
      <c r="I17" s="7"/>
      <c r="J17" s="7"/>
      <c r="K17" s="47" t="e">
        <f t="shared" ref="K17:K53" si="2">(I17-F17)/F17</f>
        <v>#DIV/0!</v>
      </c>
      <c r="L17" s="47" t="e">
        <f t="shared" ref="L17:L53" si="3">(J17-G17)/G17</f>
        <v>#DIV/0!</v>
      </c>
      <c r="M17" s="5"/>
      <c r="N17" s="7"/>
      <c r="O17" s="7"/>
      <c r="P17" s="5"/>
      <c r="Q17" s="5"/>
      <c r="R17" s="5"/>
      <c r="S17" s="5"/>
      <c r="T17" s="5"/>
      <c r="U17" s="5">
        <f t="shared" si="0"/>
        <v>0</v>
      </c>
    </row>
    <row r="18" spans="1:21" x14ac:dyDescent="0.2">
      <c r="A18" s="7" t="s">
        <v>24</v>
      </c>
      <c r="B18" s="7"/>
      <c r="C18" s="42" t="s">
        <v>13</v>
      </c>
      <c r="D18" s="7"/>
      <c r="E18" s="7"/>
      <c r="F18" s="7">
        <f>D18*E18</f>
        <v>0</v>
      </c>
      <c r="G18" s="7">
        <f t="shared" si="1"/>
        <v>0</v>
      </c>
      <c r="H18" s="46"/>
      <c r="I18" s="7"/>
      <c r="J18" s="7"/>
      <c r="K18" s="47" t="e">
        <f t="shared" si="2"/>
        <v>#DIV/0!</v>
      </c>
      <c r="L18" s="47" t="e">
        <f t="shared" si="3"/>
        <v>#DIV/0!</v>
      </c>
      <c r="M18" s="5"/>
      <c r="N18" s="7"/>
      <c r="O18" s="7"/>
      <c r="P18" s="5"/>
      <c r="Q18" s="5"/>
      <c r="R18" s="5"/>
      <c r="S18" s="5"/>
      <c r="T18" s="5"/>
      <c r="U18" s="5">
        <f t="shared" si="0"/>
        <v>0</v>
      </c>
    </row>
    <row r="19" spans="1:21" x14ac:dyDescent="0.2">
      <c r="A19" s="26" t="s">
        <v>38</v>
      </c>
      <c r="B19" s="7"/>
      <c r="C19" s="42" t="s">
        <v>13</v>
      </c>
      <c r="D19" s="7"/>
      <c r="E19" s="7"/>
      <c r="F19" s="7">
        <f>D19*E19</f>
        <v>0</v>
      </c>
      <c r="G19" s="7">
        <f t="shared" si="1"/>
        <v>0</v>
      </c>
      <c r="H19" s="46"/>
      <c r="I19" s="7"/>
      <c r="J19" s="7"/>
      <c r="K19" s="47" t="e">
        <f t="shared" si="2"/>
        <v>#DIV/0!</v>
      </c>
      <c r="L19" s="47" t="e">
        <f t="shared" si="3"/>
        <v>#DIV/0!</v>
      </c>
      <c r="M19" s="5"/>
      <c r="N19" s="7"/>
      <c r="O19" s="7"/>
      <c r="P19" s="5"/>
      <c r="Q19" s="5"/>
      <c r="R19" s="5"/>
      <c r="S19" s="5"/>
      <c r="T19" s="5"/>
      <c r="U19" s="5">
        <f t="shared" si="0"/>
        <v>0</v>
      </c>
    </row>
    <row r="20" spans="1:21" x14ac:dyDescent="0.2">
      <c r="A20" s="26" t="s">
        <v>51</v>
      </c>
      <c r="B20" s="7"/>
      <c r="C20" s="27" t="s">
        <v>13</v>
      </c>
      <c r="D20" s="7"/>
      <c r="E20" s="7"/>
      <c r="F20" s="7">
        <f>D20*E20</f>
        <v>0</v>
      </c>
      <c r="G20" s="7">
        <f t="shared" si="1"/>
        <v>0</v>
      </c>
      <c r="H20" s="46"/>
      <c r="I20" s="7"/>
      <c r="J20" s="7"/>
      <c r="K20" s="47" t="e">
        <f t="shared" si="2"/>
        <v>#DIV/0!</v>
      </c>
      <c r="L20" s="47" t="e">
        <f t="shared" si="3"/>
        <v>#DIV/0!</v>
      </c>
      <c r="M20" s="5"/>
      <c r="N20" s="7"/>
      <c r="O20" s="7"/>
      <c r="P20" s="5"/>
      <c r="Q20" s="5"/>
      <c r="R20" s="5"/>
      <c r="S20" s="5"/>
      <c r="T20" s="5"/>
      <c r="U20" s="5">
        <f t="shared" si="0"/>
        <v>0</v>
      </c>
    </row>
    <row r="21" spans="1:21" x14ac:dyDescent="0.2">
      <c r="A21" s="8" t="s">
        <v>44</v>
      </c>
      <c r="B21" s="8"/>
      <c r="C21" s="20"/>
      <c r="D21" s="20"/>
      <c r="E21" s="21"/>
      <c r="F21" s="7"/>
      <c r="G21" s="7"/>
      <c r="H21" s="46"/>
      <c r="I21" s="7"/>
      <c r="J21" s="7"/>
      <c r="K21" s="47" t="e">
        <f t="shared" si="2"/>
        <v>#DIV/0!</v>
      </c>
      <c r="L21" s="47" t="e">
        <f t="shared" si="3"/>
        <v>#DIV/0!</v>
      </c>
      <c r="M21" s="5"/>
      <c r="N21" s="21"/>
      <c r="O21" s="14"/>
      <c r="P21" s="14"/>
      <c r="Q21" s="14"/>
      <c r="R21" s="14"/>
      <c r="S21" s="14"/>
      <c r="T21" s="14"/>
      <c r="U21" s="5">
        <f t="shared" si="0"/>
        <v>0</v>
      </c>
    </row>
    <row r="22" spans="1:21" ht="38.25" x14ac:dyDescent="0.2">
      <c r="A22" s="26" t="s">
        <v>45</v>
      </c>
      <c r="B22" s="8"/>
      <c r="C22" s="38" t="s">
        <v>84</v>
      </c>
      <c r="D22" s="20"/>
      <c r="E22" s="21"/>
      <c r="F22" s="7">
        <f t="shared" ref="F22:F27" si="4">D22*E22</f>
        <v>0</v>
      </c>
      <c r="G22" s="7">
        <f t="shared" si="1"/>
        <v>0</v>
      </c>
      <c r="H22" s="46"/>
      <c r="I22" s="7"/>
      <c r="J22" s="7"/>
      <c r="K22" s="47" t="e">
        <f t="shared" si="2"/>
        <v>#DIV/0!</v>
      </c>
      <c r="L22" s="47" t="e">
        <f t="shared" si="3"/>
        <v>#DIV/0!</v>
      </c>
      <c r="M22" s="5"/>
      <c r="N22" s="21"/>
      <c r="O22" s="14"/>
      <c r="P22" s="14"/>
      <c r="Q22" s="14"/>
      <c r="R22" s="14"/>
      <c r="S22" s="14"/>
      <c r="T22" s="14"/>
      <c r="U22" s="5">
        <f t="shared" si="0"/>
        <v>0</v>
      </c>
    </row>
    <row r="23" spans="1:21" x14ac:dyDescent="0.2">
      <c r="A23" s="26" t="s">
        <v>45</v>
      </c>
      <c r="B23" s="8"/>
      <c r="C23" s="20"/>
      <c r="D23" s="20"/>
      <c r="E23" s="21"/>
      <c r="F23" s="7">
        <f t="shared" si="4"/>
        <v>0</v>
      </c>
      <c r="G23" s="7">
        <f t="shared" si="1"/>
        <v>0</v>
      </c>
      <c r="H23" s="46"/>
      <c r="I23" s="7"/>
      <c r="J23" s="7"/>
      <c r="K23" s="47" t="e">
        <f t="shared" si="2"/>
        <v>#DIV/0!</v>
      </c>
      <c r="L23" s="47" t="e">
        <f t="shared" si="3"/>
        <v>#DIV/0!</v>
      </c>
      <c r="M23" s="5"/>
      <c r="N23" s="21"/>
      <c r="O23" s="14"/>
      <c r="P23" s="14"/>
      <c r="Q23" s="14"/>
      <c r="R23" s="14"/>
      <c r="S23" s="14"/>
      <c r="T23" s="14"/>
      <c r="U23" s="5">
        <f t="shared" si="0"/>
        <v>0</v>
      </c>
    </row>
    <row r="24" spans="1:21" x14ac:dyDescent="0.2">
      <c r="A24" s="7" t="s">
        <v>92</v>
      </c>
      <c r="B24" s="7"/>
      <c r="C24" s="42" t="s">
        <v>91</v>
      </c>
      <c r="D24" s="7"/>
      <c r="E24" s="7"/>
      <c r="F24" s="7">
        <f t="shared" si="4"/>
        <v>0</v>
      </c>
      <c r="G24" s="7">
        <f t="shared" si="1"/>
        <v>0</v>
      </c>
      <c r="H24" s="46"/>
      <c r="I24" s="7"/>
      <c r="J24" s="7"/>
      <c r="K24" s="47" t="e">
        <f t="shared" si="2"/>
        <v>#DIV/0!</v>
      </c>
      <c r="L24" s="47" t="e">
        <f t="shared" si="3"/>
        <v>#DIV/0!</v>
      </c>
      <c r="M24" s="5"/>
      <c r="N24" s="7"/>
      <c r="O24" s="7"/>
      <c r="P24" s="5"/>
      <c r="Q24" s="5"/>
      <c r="R24" s="5"/>
      <c r="S24" s="5"/>
      <c r="T24" s="5"/>
      <c r="U24" s="5">
        <f t="shared" si="0"/>
        <v>0</v>
      </c>
    </row>
    <row r="25" spans="1:21" x14ac:dyDescent="0.2">
      <c r="A25" s="7" t="s">
        <v>93</v>
      </c>
      <c r="B25" s="7"/>
      <c r="C25" s="42" t="s">
        <v>9</v>
      </c>
      <c r="D25" s="7"/>
      <c r="E25" s="7"/>
      <c r="F25" s="7">
        <f t="shared" si="4"/>
        <v>0</v>
      </c>
      <c r="G25" s="7">
        <f t="shared" si="1"/>
        <v>0</v>
      </c>
      <c r="H25" s="46"/>
      <c r="I25" s="7"/>
      <c r="J25" s="7"/>
      <c r="K25" s="47" t="e">
        <f t="shared" si="2"/>
        <v>#DIV/0!</v>
      </c>
      <c r="L25" s="47" t="e">
        <f t="shared" si="3"/>
        <v>#DIV/0!</v>
      </c>
      <c r="M25" s="5"/>
      <c r="N25" s="7"/>
      <c r="O25" s="7"/>
      <c r="P25" s="5"/>
      <c r="Q25" s="5"/>
      <c r="R25" s="5"/>
      <c r="S25" s="5"/>
      <c r="T25" s="5"/>
      <c r="U25" s="5">
        <f t="shared" si="0"/>
        <v>0</v>
      </c>
    </row>
    <row r="26" spans="1:21" x14ac:dyDescent="0.2">
      <c r="A26" s="26" t="s">
        <v>43</v>
      </c>
      <c r="B26" s="7"/>
      <c r="C26" s="42" t="s">
        <v>94</v>
      </c>
      <c r="D26" s="7"/>
      <c r="E26" s="7"/>
      <c r="F26" s="7">
        <f t="shared" si="4"/>
        <v>0</v>
      </c>
      <c r="G26" s="7">
        <f t="shared" si="1"/>
        <v>0</v>
      </c>
      <c r="H26" s="46"/>
      <c r="I26" s="7"/>
      <c r="J26" s="7"/>
      <c r="K26" s="47" t="e">
        <f t="shared" si="2"/>
        <v>#DIV/0!</v>
      </c>
      <c r="L26" s="47" t="e">
        <f t="shared" si="3"/>
        <v>#DIV/0!</v>
      </c>
      <c r="M26" s="5"/>
      <c r="N26" s="7"/>
      <c r="O26" s="7"/>
      <c r="P26" s="5"/>
      <c r="Q26" s="5"/>
      <c r="R26" s="5"/>
      <c r="S26" s="5"/>
      <c r="T26" s="5"/>
      <c r="U26" s="5">
        <f t="shared" si="0"/>
        <v>0</v>
      </c>
    </row>
    <row r="27" spans="1:21" x14ac:dyDescent="0.2">
      <c r="A27" s="26" t="s">
        <v>0</v>
      </c>
      <c r="B27" s="7"/>
      <c r="C27" s="42" t="s">
        <v>27</v>
      </c>
      <c r="D27" s="42"/>
      <c r="E27" s="16"/>
      <c r="F27" s="7">
        <f t="shared" si="4"/>
        <v>0</v>
      </c>
      <c r="G27" s="7">
        <f t="shared" si="1"/>
        <v>0</v>
      </c>
      <c r="H27" s="46"/>
      <c r="I27" s="7"/>
      <c r="J27" s="7"/>
      <c r="K27" s="47" t="e">
        <f t="shared" si="2"/>
        <v>#DIV/0!</v>
      </c>
      <c r="L27" s="47" t="e">
        <f t="shared" si="3"/>
        <v>#DIV/0!</v>
      </c>
      <c r="M27" s="5"/>
      <c r="N27" s="16"/>
      <c r="O27" s="7"/>
      <c r="P27" s="14"/>
      <c r="Q27" s="14"/>
      <c r="S27" s="14"/>
      <c r="T27" s="14"/>
      <c r="U27" s="5">
        <f t="shared" si="0"/>
        <v>0</v>
      </c>
    </row>
    <row r="28" spans="1:21" x14ac:dyDescent="0.2">
      <c r="A28" s="8" t="s">
        <v>46</v>
      </c>
      <c r="B28" s="8"/>
      <c r="C28" s="20"/>
      <c r="D28" s="20"/>
      <c r="E28" s="21"/>
      <c r="F28" s="7"/>
      <c r="G28" s="7"/>
      <c r="H28" s="46"/>
      <c r="I28" s="7"/>
      <c r="J28" s="7"/>
      <c r="K28" s="47" t="e">
        <f t="shared" si="2"/>
        <v>#DIV/0!</v>
      </c>
      <c r="L28" s="47" t="e">
        <f t="shared" si="3"/>
        <v>#DIV/0!</v>
      </c>
      <c r="M28" s="5"/>
      <c r="N28" s="21"/>
      <c r="O28" s="14"/>
      <c r="P28" s="14"/>
      <c r="Q28" s="14"/>
      <c r="R28" s="14"/>
      <c r="S28" s="14"/>
      <c r="T28" s="14"/>
      <c r="U28" s="5">
        <f t="shared" si="0"/>
        <v>0</v>
      </c>
    </row>
    <row r="29" spans="1:21" ht="38.25" x14ac:dyDescent="0.2">
      <c r="A29" s="26" t="s">
        <v>45</v>
      </c>
      <c r="B29" s="8"/>
      <c r="C29" s="38" t="s">
        <v>84</v>
      </c>
      <c r="D29" s="20"/>
      <c r="E29" s="21"/>
      <c r="F29" s="7">
        <f t="shared" ref="F29:F34" si="5">D29*E29</f>
        <v>0</v>
      </c>
      <c r="G29" s="7">
        <f t="shared" si="1"/>
        <v>0</v>
      </c>
      <c r="H29" s="46"/>
      <c r="I29" s="7"/>
      <c r="J29" s="7"/>
      <c r="K29" s="47" t="e">
        <f t="shared" si="2"/>
        <v>#DIV/0!</v>
      </c>
      <c r="L29" s="47" t="e">
        <f t="shared" si="3"/>
        <v>#DIV/0!</v>
      </c>
      <c r="M29" s="5"/>
      <c r="N29" s="21"/>
      <c r="O29" s="14"/>
      <c r="P29" s="14"/>
      <c r="Q29" s="14"/>
      <c r="R29" s="14"/>
      <c r="S29" s="14"/>
      <c r="T29" s="14"/>
      <c r="U29" s="5">
        <f t="shared" si="0"/>
        <v>0</v>
      </c>
    </row>
    <row r="30" spans="1:21" x14ac:dyDescent="0.2">
      <c r="A30" s="26" t="s">
        <v>45</v>
      </c>
      <c r="B30" s="8"/>
      <c r="C30" s="20"/>
      <c r="D30" s="20"/>
      <c r="E30" s="21"/>
      <c r="F30" s="7">
        <f t="shared" si="5"/>
        <v>0</v>
      </c>
      <c r="G30" s="7">
        <f t="shared" si="1"/>
        <v>0</v>
      </c>
      <c r="H30" s="46"/>
      <c r="I30" s="7"/>
      <c r="J30" s="7"/>
      <c r="K30" s="47" t="e">
        <f t="shared" si="2"/>
        <v>#DIV/0!</v>
      </c>
      <c r="L30" s="47" t="e">
        <f t="shared" si="3"/>
        <v>#DIV/0!</v>
      </c>
      <c r="M30" s="5"/>
      <c r="N30" s="21"/>
      <c r="O30" s="14"/>
      <c r="P30" s="14"/>
      <c r="Q30" s="14"/>
      <c r="R30" s="14"/>
      <c r="S30" s="14"/>
      <c r="T30" s="14"/>
      <c r="U30" s="5">
        <f t="shared" si="0"/>
        <v>0</v>
      </c>
    </row>
    <row r="31" spans="1:21" x14ac:dyDescent="0.2">
      <c r="A31" s="7" t="s">
        <v>92</v>
      </c>
      <c r="B31" s="7"/>
      <c r="C31" s="42" t="s">
        <v>91</v>
      </c>
      <c r="D31" s="7"/>
      <c r="E31" s="7"/>
      <c r="F31" s="7">
        <f t="shared" si="5"/>
        <v>0</v>
      </c>
      <c r="G31" s="7">
        <f t="shared" si="1"/>
        <v>0</v>
      </c>
      <c r="H31" s="46"/>
      <c r="I31" s="7"/>
      <c r="J31" s="7"/>
      <c r="K31" s="47" t="e">
        <f t="shared" si="2"/>
        <v>#DIV/0!</v>
      </c>
      <c r="L31" s="47" t="e">
        <f t="shared" si="3"/>
        <v>#DIV/0!</v>
      </c>
      <c r="M31" s="5"/>
      <c r="N31" s="7"/>
      <c r="O31" s="7"/>
      <c r="P31" s="5"/>
      <c r="Q31" s="5"/>
      <c r="R31" s="5"/>
      <c r="S31" s="5"/>
      <c r="T31" s="5"/>
      <c r="U31" s="5">
        <f t="shared" si="0"/>
        <v>0</v>
      </c>
    </row>
    <row r="32" spans="1:21" x14ac:dyDescent="0.2">
      <c r="A32" s="7" t="s">
        <v>93</v>
      </c>
      <c r="B32" s="7"/>
      <c r="C32" s="42" t="s">
        <v>9</v>
      </c>
      <c r="D32" s="7"/>
      <c r="E32" s="7"/>
      <c r="F32" s="7">
        <f t="shared" si="5"/>
        <v>0</v>
      </c>
      <c r="G32" s="7">
        <f t="shared" si="1"/>
        <v>0</v>
      </c>
      <c r="H32" s="46"/>
      <c r="I32" s="7"/>
      <c r="J32" s="7"/>
      <c r="K32" s="47" t="e">
        <f t="shared" si="2"/>
        <v>#DIV/0!</v>
      </c>
      <c r="L32" s="47" t="e">
        <f t="shared" si="3"/>
        <v>#DIV/0!</v>
      </c>
      <c r="M32" s="5"/>
      <c r="N32" s="7"/>
      <c r="O32" s="7"/>
      <c r="P32" s="5"/>
      <c r="Q32" s="5"/>
      <c r="R32" s="5"/>
      <c r="S32" s="5"/>
      <c r="T32" s="5"/>
      <c r="U32" s="5">
        <f t="shared" si="0"/>
        <v>0</v>
      </c>
    </row>
    <row r="33" spans="1:21" x14ac:dyDescent="0.2">
      <c r="A33" s="26" t="s">
        <v>43</v>
      </c>
      <c r="B33" s="7"/>
      <c r="C33" s="42" t="s">
        <v>94</v>
      </c>
      <c r="D33" s="7"/>
      <c r="E33" s="7"/>
      <c r="F33" s="7">
        <f t="shared" si="5"/>
        <v>0</v>
      </c>
      <c r="G33" s="7">
        <f t="shared" si="1"/>
        <v>0</v>
      </c>
      <c r="H33" s="46"/>
      <c r="I33" s="7"/>
      <c r="J33" s="7"/>
      <c r="K33" s="47" t="e">
        <f t="shared" si="2"/>
        <v>#DIV/0!</v>
      </c>
      <c r="L33" s="47" t="e">
        <f t="shared" si="3"/>
        <v>#DIV/0!</v>
      </c>
      <c r="M33" s="5"/>
      <c r="N33" s="7"/>
      <c r="O33" s="7"/>
      <c r="P33" s="5"/>
      <c r="Q33" s="5"/>
      <c r="R33" s="5"/>
      <c r="S33" s="5"/>
      <c r="T33" s="5"/>
      <c r="U33" s="5">
        <f t="shared" si="0"/>
        <v>0</v>
      </c>
    </row>
    <row r="34" spans="1:21" x14ac:dyDescent="0.2">
      <c r="A34" s="26" t="s">
        <v>0</v>
      </c>
      <c r="B34" s="7"/>
      <c r="C34" s="42" t="s">
        <v>27</v>
      </c>
      <c r="D34" s="42"/>
      <c r="E34" s="16"/>
      <c r="F34" s="7">
        <f t="shared" si="5"/>
        <v>0</v>
      </c>
      <c r="G34" s="7">
        <f t="shared" si="1"/>
        <v>0</v>
      </c>
      <c r="H34" s="46"/>
      <c r="I34" s="7"/>
      <c r="J34" s="7"/>
      <c r="K34" s="47" t="e">
        <f t="shared" si="2"/>
        <v>#DIV/0!</v>
      </c>
      <c r="L34" s="47" t="e">
        <f t="shared" si="3"/>
        <v>#DIV/0!</v>
      </c>
      <c r="M34" s="5"/>
      <c r="N34" s="16"/>
      <c r="O34" s="7"/>
      <c r="P34" s="14"/>
      <c r="Q34" s="14"/>
      <c r="S34" s="14"/>
      <c r="T34" s="14"/>
      <c r="U34" s="5">
        <f t="shared" si="0"/>
        <v>0</v>
      </c>
    </row>
    <row r="35" spans="1:21" x14ac:dyDescent="0.2">
      <c r="A35" s="8" t="s">
        <v>52</v>
      </c>
      <c r="B35" s="8"/>
      <c r="C35" s="20"/>
      <c r="D35" s="20"/>
      <c r="E35" s="21"/>
      <c r="F35" s="7"/>
      <c r="G35" s="7"/>
      <c r="H35" s="46"/>
      <c r="I35" s="7"/>
      <c r="J35" s="7"/>
      <c r="K35" s="47" t="e">
        <f t="shared" si="2"/>
        <v>#DIV/0!</v>
      </c>
      <c r="L35" s="47" t="e">
        <f t="shared" si="3"/>
        <v>#DIV/0!</v>
      </c>
      <c r="M35" s="5"/>
      <c r="N35" s="21"/>
      <c r="O35" s="14"/>
      <c r="P35" s="14"/>
      <c r="Q35" s="14"/>
      <c r="R35" s="14"/>
      <c r="S35" s="14"/>
      <c r="T35" s="14"/>
      <c r="U35" s="5">
        <f t="shared" si="0"/>
        <v>0</v>
      </c>
    </row>
    <row r="36" spans="1:21" s="2" customFormat="1" x14ac:dyDescent="0.2">
      <c r="A36" s="10" t="s">
        <v>40</v>
      </c>
      <c r="B36" s="10"/>
      <c r="C36" s="20"/>
      <c r="D36" s="10"/>
      <c r="E36" s="10"/>
      <c r="F36" s="7"/>
      <c r="G36" s="7"/>
      <c r="H36" s="46"/>
      <c r="I36" s="7"/>
      <c r="J36" s="7"/>
      <c r="K36" s="47" t="e">
        <f t="shared" si="2"/>
        <v>#DIV/0!</v>
      </c>
      <c r="L36" s="47" t="e">
        <f t="shared" si="3"/>
        <v>#DIV/0!</v>
      </c>
      <c r="M36" s="7"/>
      <c r="N36" s="10"/>
      <c r="O36" s="10"/>
      <c r="P36" s="7"/>
      <c r="Q36" s="7"/>
      <c r="R36" s="7"/>
      <c r="S36" s="7"/>
      <c r="T36" s="7"/>
      <c r="U36" s="5">
        <f t="shared" si="0"/>
        <v>0</v>
      </c>
    </row>
    <row r="37" spans="1:21" s="2" customFormat="1" x14ac:dyDescent="0.2">
      <c r="A37" s="7" t="s">
        <v>19</v>
      </c>
      <c r="B37" s="7"/>
      <c r="C37" s="42" t="s">
        <v>26</v>
      </c>
      <c r="D37" s="7"/>
      <c r="E37" s="7"/>
      <c r="F37" s="7">
        <f t="shared" ref="F37:F43" si="6">D37*E37</f>
        <v>0</v>
      </c>
      <c r="G37" s="7">
        <f t="shared" si="1"/>
        <v>0</v>
      </c>
      <c r="H37" s="46"/>
      <c r="I37" s="7"/>
      <c r="J37" s="7"/>
      <c r="K37" s="47" t="e">
        <f t="shared" si="2"/>
        <v>#DIV/0!</v>
      </c>
      <c r="L37" s="47" t="e">
        <f t="shared" si="3"/>
        <v>#DIV/0!</v>
      </c>
      <c r="M37" s="7"/>
      <c r="N37" s="7"/>
      <c r="O37" s="7"/>
      <c r="P37" s="7"/>
      <c r="Q37" s="7"/>
      <c r="R37" s="7"/>
      <c r="S37" s="7"/>
      <c r="T37" s="7"/>
      <c r="U37" s="5">
        <f t="shared" si="0"/>
        <v>0</v>
      </c>
    </row>
    <row r="38" spans="1:21" s="2" customFormat="1" x14ac:dyDescent="0.2">
      <c r="A38" s="7" t="s">
        <v>11</v>
      </c>
      <c r="B38" s="7"/>
      <c r="C38" s="42" t="s">
        <v>9</v>
      </c>
      <c r="D38" s="7"/>
      <c r="E38" s="7"/>
      <c r="F38" s="7">
        <f t="shared" si="6"/>
        <v>0</v>
      </c>
      <c r="G38" s="7">
        <f t="shared" si="1"/>
        <v>0</v>
      </c>
      <c r="H38" s="46"/>
      <c r="I38" s="7"/>
      <c r="J38" s="7"/>
      <c r="K38" s="47" t="e">
        <f t="shared" si="2"/>
        <v>#DIV/0!</v>
      </c>
      <c r="L38" s="47" t="e">
        <f t="shared" si="3"/>
        <v>#DIV/0!</v>
      </c>
      <c r="M38" s="7"/>
      <c r="N38" s="7"/>
      <c r="O38" s="14"/>
      <c r="P38" s="14"/>
      <c r="Q38" s="14"/>
      <c r="R38" s="14"/>
      <c r="S38" s="14"/>
      <c r="T38" s="14"/>
      <c r="U38" s="5">
        <f t="shared" si="0"/>
        <v>0</v>
      </c>
    </row>
    <row r="39" spans="1:21" s="2" customFormat="1" x14ac:dyDescent="0.2">
      <c r="A39" s="7" t="s">
        <v>20</v>
      </c>
      <c r="B39" s="7"/>
      <c r="C39" s="42" t="s">
        <v>27</v>
      </c>
      <c r="D39" s="7"/>
      <c r="E39" s="7"/>
      <c r="F39" s="7">
        <f t="shared" si="6"/>
        <v>0</v>
      </c>
      <c r="G39" s="7">
        <f t="shared" si="1"/>
        <v>0</v>
      </c>
      <c r="H39" s="46"/>
      <c r="I39" s="7"/>
      <c r="J39" s="7"/>
      <c r="K39" s="47" t="e">
        <f t="shared" si="2"/>
        <v>#DIV/0!</v>
      </c>
      <c r="L39" s="47" t="e">
        <f t="shared" si="3"/>
        <v>#DIV/0!</v>
      </c>
      <c r="M39" s="7"/>
      <c r="N39" s="7"/>
      <c r="O39" s="14"/>
      <c r="P39" s="14"/>
      <c r="Q39" s="14"/>
      <c r="R39" s="14"/>
      <c r="S39" s="14"/>
      <c r="T39" s="14"/>
      <c r="U39" s="5">
        <f t="shared" si="0"/>
        <v>0</v>
      </c>
    </row>
    <row r="40" spans="1:21" s="2" customFormat="1" x14ac:dyDescent="0.2">
      <c r="A40" s="7" t="s">
        <v>21</v>
      </c>
      <c r="B40" s="7"/>
      <c r="C40" s="42" t="s">
        <v>12</v>
      </c>
      <c r="D40" s="7"/>
      <c r="E40" s="7"/>
      <c r="F40" s="7">
        <f t="shared" si="6"/>
        <v>0</v>
      </c>
      <c r="G40" s="7">
        <f t="shared" si="1"/>
        <v>0</v>
      </c>
      <c r="H40" s="46"/>
      <c r="I40" s="7"/>
      <c r="J40" s="7"/>
      <c r="K40" s="47" t="e">
        <f t="shared" si="2"/>
        <v>#DIV/0!</v>
      </c>
      <c r="L40" s="47" t="e">
        <f t="shared" si="3"/>
        <v>#DIV/0!</v>
      </c>
      <c r="M40" s="7"/>
      <c r="N40" s="7"/>
      <c r="O40" s="14"/>
      <c r="P40" s="14"/>
      <c r="Q40" s="14"/>
      <c r="R40"/>
      <c r="S40" s="14"/>
      <c r="T40" s="14"/>
      <c r="U40" s="5">
        <f t="shared" si="0"/>
        <v>0</v>
      </c>
    </row>
    <row r="41" spans="1:21" s="2" customFormat="1" x14ac:dyDescent="0.2">
      <c r="A41" s="7" t="s">
        <v>22</v>
      </c>
      <c r="B41" s="7"/>
      <c r="C41" s="42" t="s">
        <v>28</v>
      </c>
      <c r="D41" s="7"/>
      <c r="E41" s="7"/>
      <c r="F41" s="7">
        <f t="shared" si="6"/>
        <v>0</v>
      </c>
      <c r="G41" s="7">
        <f t="shared" si="1"/>
        <v>0</v>
      </c>
      <c r="H41" s="46"/>
      <c r="I41" s="7"/>
      <c r="J41" s="7"/>
      <c r="K41" s="47" t="e">
        <f t="shared" si="2"/>
        <v>#DIV/0!</v>
      </c>
      <c r="L41" s="47" t="e">
        <f t="shared" si="3"/>
        <v>#DIV/0!</v>
      </c>
      <c r="M41" s="7"/>
      <c r="N41" s="7"/>
      <c r="O41" s="14"/>
      <c r="P41" s="14"/>
      <c r="Q41" s="5"/>
      <c r="R41" s="14"/>
      <c r="S41" s="14"/>
      <c r="T41" s="14"/>
      <c r="U41" s="5">
        <f t="shared" si="0"/>
        <v>0</v>
      </c>
    </row>
    <row r="42" spans="1:21" s="2" customFormat="1" x14ac:dyDescent="0.2">
      <c r="A42" s="7" t="s">
        <v>95</v>
      </c>
      <c r="B42" s="7"/>
      <c r="C42" s="27" t="s">
        <v>27</v>
      </c>
      <c r="D42" s="7"/>
      <c r="E42" s="7"/>
      <c r="F42" s="7">
        <f t="shared" si="6"/>
        <v>0</v>
      </c>
      <c r="G42" s="7">
        <f t="shared" si="1"/>
        <v>0</v>
      </c>
      <c r="H42" s="46"/>
      <c r="I42" s="7"/>
      <c r="J42" s="7"/>
      <c r="K42" s="47" t="e">
        <f t="shared" si="2"/>
        <v>#DIV/0!</v>
      </c>
      <c r="L42" s="47" t="e">
        <f t="shared" si="3"/>
        <v>#DIV/0!</v>
      </c>
      <c r="M42" s="7"/>
      <c r="N42" s="7"/>
      <c r="O42" s="15"/>
      <c r="Q42" s="14"/>
      <c r="R42" s="7"/>
      <c r="S42" s="14"/>
      <c r="T42" s="14"/>
      <c r="U42" s="5">
        <f t="shared" si="0"/>
        <v>0</v>
      </c>
    </row>
    <row r="43" spans="1:21" s="2" customFormat="1" x14ac:dyDescent="0.2">
      <c r="A43" s="7" t="s">
        <v>23</v>
      </c>
      <c r="B43" s="7"/>
      <c r="C43" s="27" t="s">
        <v>41</v>
      </c>
      <c r="D43" s="7"/>
      <c r="E43" s="7"/>
      <c r="F43" s="7">
        <f t="shared" si="6"/>
        <v>0</v>
      </c>
      <c r="G43" s="7">
        <f t="shared" si="1"/>
        <v>0</v>
      </c>
      <c r="H43" s="46"/>
      <c r="I43" s="7"/>
      <c r="J43" s="7"/>
      <c r="K43" s="47" t="e">
        <f t="shared" si="2"/>
        <v>#DIV/0!</v>
      </c>
      <c r="L43" s="47" t="e">
        <f t="shared" si="3"/>
        <v>#DIV/0!</v>
      </c>
      <c r="M43" s="7"/>
      <c r="N43" s="7"/>
      <c r="O43" s="15"/>
      <c r="P43" s="14"/>
      <c r="Q43" s="15"/>
      <c r="R43" s="7"/>
      <c r="S43" s="15"/>
      <c r="T43" s="15"/>
      <c r="U43" s="5">
        <f t="shared" si="0"/>
        <v>0</v>
      </c>
    </row>
    <row r="44" spans="1:21" s="4" customFormat="1" x14ac:dyDescent="0.2">
      <c r="A44" s="6" t="s">
        <v>2</v>
      </c>
      <c r="B44" s="6"/>
      <c r="C44" s="19"/>
      <c r="D44" s="6"/>
      <c r="E44" s="6"/>
      <c r="F44" s="7"/>
      <c r="G44" s="7"/>
      <c r="H44" s="46"/>
      <c r="I44" s="7"/>
      <c r="J44" s="7"/>
      <c r="K44" s="47" t="e">
        <f t="shared" si="2"/>
        <v>#DIV/0!</v>
      </c>
      <c r="L44" s="47" t="e">
        <f t="shared" si="3"/>
        <v>#DIV/0!</v>
      </c>
      <c r="M44" s="6"/>
      <c r="N44" s="6"/>
      <c r="O44" s="6"/>
      <c r="P44" s="6"/>
      <c r="Q44" s="6"/>
      <c r="R44" s="6"/>
      <c r="S44" s="6"/>
      <c r="T44" s="6"/>
      <c r="U44" s="5">
        <f t="shared" si="0"/>
        <v>0</v>
      </c>
    </row>
    <row r="45" spans="1:21" s="2" customFormat="1" x14ac:dyDescent="0.2">
      <c r="A45" s="26" t="s">
        <v>42</v>
      </c>
      <c r="B45" s="7"/>
      <c r="C45" s="42" t="s">
        <v>10</v>
      </c>
      <c r="D45" s="7"/>
      <c r="E45" s="7"/>
      <c r="F45" s="7">
        <f>D45*E45</f>
        <v>0</v>
      </c>
      <c r="G45" s="7">
        <f t="shared" si="1"/>
        <v>0</v>
      </c>
      <c r="H45" s="46"/>
      <c r="I45" s="7"/>
      <c r="J45" s="7"/>
      <c r="K45" s="47" t="e">
        <f t="shared" si="2"/>
        <v>#DIV/0!</v>
      </c>
      <c r="L45" s="47" t="e">
        <f t="shared" si="3"/>
        <v>#DIV/0!</v>
      </c>
      <c r="M45" s="7"/>
      <c r="N45" s="7"/>
      <c r="O45" s="7"/>
      <c r="P45" s="14"/>
      <c r="Q45" s="14"/>
      <c r="R45"/>
      <c r="S45" s="14"/>
      <c r="T45" s="14"/>
      <c r="U45" s="5">
        <f t="shared" si="0"/>
        <v>0</v>
      </c>
    </row>
    <row r="46" spans="1:21" s="3" customFormat="1" x14ac:dyDescent="0.2">
      <c r="A46" s="7" t="s">
        <v>3</v>
      </c>
      <c r="B46" s="7"/>
      <c r="C46" s="42" t="s">
        <v>29</v>
      </c>
      <c r="D46" s="7"/>
      <c r="E46" s="7"/>
      <c r="F46" s="7">
        <f>D46*E46</f>
        <v>0</v>
      </c>
      <c r="G46" s="7">
        <f t="shared" si="1"/>
        <v>0</v>
      </c>
      <c r="H46" s="46"/>
      <c r="I46" s="7"/>
      <c r="J46" s="7"/>
      <c r="K46" s="47" t="e">
        <f t="shared" si="2"/>
        <v>#DIV/0!</v>
      </c>
      <c r="L46" s="47" t="e">
        <f t="shared" si="3"/>
        <v>#DIV/0!</v>
      </c>
      <c r="M46" s="24"/>
      <c r="N46" s="7"/>
      <c r="O46" s="14"/>
      <c r="P46" s="14"/>
      <c r="Q46" s="5"/>
      <c r="R46" s="14"/>
      <c r="S46" s="14"/>
      <c r="T46" s="14"/>
      <c r="U46" s="5">
        <f t="shared" si="0"/>
        <v>0</v>
      </c>
    </row>
    <row r="47" spans="1:21" x14ac:dyDescent="0.2">
      <c r="A47" s="7" t="s">
        <v>4</v>
      </c>
      <c r="B47" s="7"/>
      <c r="C47" s="42" t="s">
        <v>25</v>
      </c>
      <c r="D47" s="7"/>
      <c r="E47" s="7"/>
      <c r="F47" s="7">
        <f>D47*E47</f>
        <v>0</v>
      </c>
      <c r="G47" s="7">
        <f t="shared" si="1"/>
        <v>0</v>
      </c>
      <c r="H47" s="46"/>
      <c r="I47" s="7"/>
      <c r="J47" s="7"/>
      <c r="K47" s="47" t="e">
        <f t="shared" si="2"/>
        <v>#DIV/0!</v>
      </c>
      <c r="L47" s="47" t="e">
        <f t="shared" si="3"/>
        <v>#DIV/0!</v>
      </c>
      <c r="M47" s="5"/>
      <c r="N47" s="7"/>
      <c r="O47" s="15"/>
      <c r="P47" s="2"/>
      <c r="Q47" s="14"/>
      <c r="R47" s="7"/>
      <c r="S47" s="14"/>
      <c r="T47" s="14"/>
      <c r="U47" s="5">
        <f t="shared" si="0"/>
        <v>0</v>
      </c>
    </row>
    <row r="48" spans="1:21" x14ac:dyDescent="0.2">
      <c r="A48" s="6" t="s">
        <v>98</v>
      </c>
      <c r="B48" s="7"/>
      <c r="C48" s="42"/>
      <c r="D48" s="7"/>
      <c r="E48" s="7"/>
      <c r="F48" s="7"/>
      <c r="G48" s="7"/>
      <c r="H48" s="46"/>
      <c r="I48" s="7"/>
      <c r="J48" s="7"/>
      <c r="K48" s="47" t="e">
        <f t="shared" si="2"/>
        <v>#DIV/0!</v>
      </c>
      <c r="L48" s="47" t="e">
        <f t="shared" si="3"/>
        <v>#DIV/0!</v>
      </c>
      <c r="M48" s="5"/>
      <c r="N48" s="7"/>
      <c r="O48" s="15"/>
      <c r="P48" s="2"/>
      <c r="Q48" s="14"/>
      <c r="R48" s="7"/>
      <c r="S48" s="14"/>
      <c r="T48" s="14"/>
      <c r="U48" s="5"/>
    </row>
    <row r="49" spans="1:21" x14ac:dyDescent="0.2">
      <c r="A49" s="7" t="s">
        <v>19</v>
      </c>
      <c r="B49" s="7"/>
      <c r="C49" s="42" t="s">
        <v>26</v>
      </c>
      <c r="D49" s="7"/>
      <c r="E49" s="7"/>
      <c r="F49" s="7">
        <f t="shared" ref="F49:F50" si="7">D49*E49</f>
        <v>0</v>
      </c>
      <c r="G49" s="7">
        <f t="shared" si="1"/>
        <v>0</v>
      </c>
      <c r="H49" s="46"/>
      <c r="I49" s="7"/>
      <c r="J49" s="7"/>
      <c r="K49" s="47" t="e">
        <f t="shared" si="2"/>
        <v>#DIV/0!</v>
      </c>
      <c r="L49" s="47" t="e">
        <f t="shared" si="3"/>
        <v>#DIV/0!</v>
      </c>
      <c r="M49" s="5"/>
      <c r="N49" s="7"/>
      <c r="O49" s="15"/>
      <c r="P49" s="2"/>
      <c r="Q49" s="14"/>
      <c r="R49" s="7"/>
      <c r="S49" s="14"/>
      <c r="T49" s="14"/>
      <c r="U49" s="5"/>
    </row>
    <row r="50" spans="1:21" x14ac:dyDescent="0.2">
      <c r="A50" s="7" t="s">
        <v>99</v>
      </c>
      <c r="B50" s="7"/>
      <c r="C50" s="42" t="s">
        <v>99</v>
      </c>
      <c r="D50" s="7"/>
      <c r="E50" s="7"/>
      <c r="F50" s="7">
        <f t="shared" si="7"/>
        <v>0</v>
      </c>
      <c r="G50" s="7">
        <f t="shared" si="1"/>
        <v>0</v>
      </c>
      <c r="H50" s="46"/>
      <c r="I50" s="7"/>
      <c r="J50" s="7"/>
      <c r="K50" s="47" t="e">
        <f t="shared" si="2"/>
        <v>#DIV/0!</v>
      </c>
      <c r="L50" s="47" t="e">
        <f t="shared" si="3"/>
        <v>#DIV/0!</v>
      </c>
      <c r="M50" s="5"/>
      <c r="N50" s="7"/>
      <c r="O50" s="15"/>
      <c r="P50" s="2"/>
      <c r="Q50" s="14"/>
      <c r="R50" s="7"/>
      <c r="S50" s="14"/>
      <c r="T50" s="14"/>
      <c r="U50" s="5"/>
    </row>
    <row r="51" spans="1:21" x14ac:dyDescent="0.2">
      <c r="A51" s="6" t="s">
        <v>102</v>
      </c>
      <c r="B51" s="7"/>
      <c r="C51" s="42" t="s">
        <v>103</v>
      </c>
      <c r="D51" s="7"/>
      <c r="E51" s="7"/>
      <c r="F51" s="7">
        <v>0</v>
      </c>
      <c r="G51" s="7">
        <v>0</v>
      </c>
      <c r="H51" s="46"/>
      <c r="I51" s="7"/>
      <c r="J51" s="7"/>
      <c r="K51" s="47" t="e">
        <f t="shared" si="2"/>
        <v>#DIV/0!</v>
      </c>
      <c r="L51" s="47" t="e">
        <f t="shared" si="3"/>
        <v>#DIV/0!</v>
      </c>
      <c r="M51" s="5"/>
      <c r="N51" s="7"/>
      <c r="O51" s="15"/>
      <c r="P51" s="2"/>
      <c r="Q51" s="14"/>
      <c r="R51" s="7"/>
      <c r="S51" s="14"/>
      <c r="T51" s="14"/>
      <c r="U51" s="5"/>
    </row>
    <row r="52" spans="1:21" x14ac:dyDescent="0.2">
      <c r="A52" s="6" t="s">
        <v>87</v>
      </c>
      <c r="B52" s="5"/>
      <c r="C52" s="42" t="s">
        <v>88</v>
      </c>
      <c r="D52" s="42"/>
      <c r="E52" s="16"/>
      <c r="F52" s="16">
        <f>7%*SUM(F16:F47)</f>
        <v>0</v>
      </c>
      <c r="G52" s="7">
        <f t="shared" si="1"/>
        <v>0</v>
      </c>
      <c r="H52" s="46"/>
      <c r="I52" s="7"/>
      <c r="J52" s="7"/>
      <c r="K52" s="47" t="e">
        <f t="shared" si="2"/>
        <v>#DIV/0!</v>
      </c>
      <c r="L52" s="47" t="e">
        <f t="shared" si="3"/>
        <v>#DIV/0!</v>
      </c>
      <c r="M52" s="5"/>
      <c r="N52" s="16"/>
      <c r="O52" s="14"/>
      <c r="P52" s="14"/>
      <c r="Q52" s="14"/>
      <c r="R52" s="14"/>
      <c r="S52" s="14"/>
      <c r="T52" s="14"/>
      <c r="U52" s="5">
        <f>F52-SUM(O52:T52)</f>
        <v>0</v>
      </c>
    </row>
    <row r="53" spans="1:21" s="1" customFormat="1" x14ac:dyDescent="0.2">
      <c r="A53" s="6" t="s">
        <v>5</v>
      </c>
      <c r="B53" s="6"/>
      <c r="C53" s="43"/>
      <c r="D53" s="43"/>
      <c r="E53" s="18"/>
      <c r="F53" s="18">
        <f>SUM(F16:F52)</f>
        <v>0</v>
      </c>
      <c r="G53" s="7">
        <f t="shared" si="1"/>
        <v>0</v>
      </c>
      <c r="H53" s="46"/>
      <c r="I53" s="7"/>
      <c r="J53" s="7"/>
      <c r="K53" s="47" t="e">
        <f t="shared" si="2"/>
        <v>#DIV/0!</v>
      </c>
      <c r="L53" s="47" t="e">
        <f t="shared" si="3"/>
        <v>#DIV/0!</v>
      </c>
      <c r="M53" s="18">
        <f>SUM(M16:M52)</f>
        <v>0</v>
      </c>
      <c r="N53" s="18"/>
      <c r="O53" s="18">
        <f t="shared" ref="O53:U53" si="8">SUM(O16:O52)</f>
        <v>0</v>
      </c>
      <c r="P53" s="18">
        <f t="shared" si="8"/>
        <v>0</v>
      </c>
      <c r="Q53" s="18">
        <f t="shared" si="8"/>
        <v>0</v>
      </c>
      <c r="R53" s="18">
        <f t="shared" si="8"/>
        <v>0</v>
      </c>
      <c r="S53" s="18">
        <f t="shared" si="8"/>
        <v>0</v>
      </c>
      <c r="T53" s="18">
        <f t="shared" si="8"/>
        <v>0</v>
      </c>
      <c r="U53" s="18">
        <f t="shared" si="8"/>
        <v>0</v>
      </c>
    </row>
    <row r="54" spans="1:21" x14ac:dyDescent="0.2">
      <c r="A54" s="5"/>
      <c r="B54" s="5"/>
      <c r="C54" s="42"/>
      <c r="D54" s="42"/>
      <c r="E54" s="16"/>
      <c r="F54" s="16"/>
      <c r="G54" s="7"/>
      <c r="H54" s="46"/>
      <c r="I54" s="7"/>
      <c r="J54" s="7"/>
      <c r="K54" s="7"/>
      <c r="L54" s="7"/>
      <c r="M54" s="5"/>
      <c r="N54" s="16"/>
      <c r="O54" s="14"/>
      <c r="P54" s="14"/>
      <c r="Q54" s="14"/>
      <c r="R54" s="14"/>
      <c r="S54" s="14"/>
      <c r="T54" s="14"/>
      <c r="U54" s="11"/>
    </row>
    <row r="56" spans="1:21" x14ac:dyDescent="0.2">
      <c r="A56" s="1" t="s">
        <v>123</v>
      </c>
      <c r="C56" s="22"/>
      <c r="D56" s="22"/>
      <c r="E56" s="22"/>
    </row>
    <row r="57" spans="1:21" x14ac:dyDescent="0.2">
      <c r="A57" s="52" t="s">
        <v>121</v>
      </c>
      <c r="C57" s="22"/>
      <c r="D57" s="22"/>
      <c r="E57" s="22"/>
    </row>
    <row r="58" spans="1:21" x14ac:dyDescent="0.2">
      <c r="A58" s="52" t="s">
        <v>122</v>
      </c>
      <c r="C58" s="22"/>
      <c r="D58" s="22"/>
      <c r="E58" s="22"/>
    </row>
    <row r="59" spans="1:21" x14ac:dyDescent="0.2">
      <c r="A59" s="52" t="s">
        <v>115</v>
      </c>
      <c r="C59" s="22"/>
      <c r="D59" s="22"/>
      <c r="E59" s="22"/>
      <c r="F59" s="22"/>
      <c r="G59" s="22"/>
      <c r="H59" s="22"/>
      <c r="I59" s="22"/>
      <c r="J59" s="22"/>
      <c r="K59" s="22"/>
      <c r="L59" s="22"/>
      <c r="N59" s="22"/>
    </row>
    <row r="60" spans="1:21" x14ac:dyDescent="0.2">
      <c r="A60" s="41" t="s">
        <v>116</v>
      </c>
      <c r="C60" s="22"/>
      <c r="D60" s="22"/>
      <c r="E60" s="22"/>
      <c r="F60" s="22"/>
      <c r="G60" s="22"/>
      <c r="H60" s="22"/>
      <c r="I60" s="22"/>
      <c r="J60" s="22"/>
      <c r="K60" s="22"/>
      <c r="L60" s="22"/>
      <c r="N60" s="22"/>
    </row>
    <row r="61" spans="1:21" x14ac:dyDescent="0.2">
      <c r="A61" s="41" t="s">
        <v>119</v>
      </c>
      <c r="C61" s="23"/>
      <c r="D61" s="23"/>
      <c r="E61" s="23"/>
      <c r="F61" s="23"/>
      <c r="G61" s="23"/>
      <c r="H61" s="23"/>
      <c r="I61" s="23"/>
      <c r="J61" s="23"/>
      <c r="K61" s="23"/>
      <c r="L61" s="23"/>
      <c r="N61" s="23"/>
    </row>
    <row r="62" spans="1:21" x14ac:dyDescent="0.2">
      <c r="A62" s="41" t="s">
        <v>117</v>
      </c>
      <c r="C62" s="23"/>
      <c r="D62" s="23"/>
      <c r="E62" s="23"/>
      <c r="F62" s="23"/>
      <c r="G62" s="23"/>
      <c r="H62" s="23"/>
      <c r="I62" s="23"/>
      <c r="J62" s="23"/>
      <c r="K62" s="23"/>
      <c r="L62" s="23"/>
      <c r="N62" s="23"/>
    </row>
    <row r="63" spans="1:21" x14ac:dyDescent="0.2">
      <c r="A63" s="41" t="s">
        <v>118</v>
      </c>
      <c r="C63" s="22"/>
      <c r="D63" s="22"/>
      <c r="E63" s="22"/>
    </row>
    <row r="64" spans="1:21" x14ac:dyDescent="0.2">
      <c r="A64" s="41" t="s">
        <v>120</v>
      </c>
      <c r="C64" s="22"/>
      <c r="D64" s="22"/>
      <c r="E64" s="22"/>
      <c r="F64" s="22"/>
      <c r="G64" s="22"/>
      <c r="H64" s="22"/>
      <c r="I64" s="22"/>
      <c r="J64" s="22"/>
      <c r="K64" s="22"/>
      <c r="L64" s="22"/>
      <c r="N64" s="22"/>
    </row>
  </sheetData>
  <mergeCells count="15">
    <mergeCell ref="C8:E8"/>
    <mergeCell ref="C9:E9"/>
    <mergeCell ref="C13:M13"/>
    <mergeCell ref="O13:U13"/>
    <mergeCell ref="C1:E1"/>
    <mergeCell ref="C3:E3"/>
    <mergeCell ref="C4:E4"/>
    <mergeCell ref="C5:E5"/>
    <mergeCell ref="C6:E6"/>
    <mergeCell ref="C7:E7"/>
    <mergeCell ref="C14:G14"/>
    <mergeCell ref="I14:M14"/>
    <mergeCell ref="O14:U14"/>
    <mergeCell ref="C10:E10"/>
    <mergeCell ref="C11:E11"/>
  </mergeCells>
  <dataValidations count="4">
    <dataValidation type="list" allowBlank="1" showInputMessage="1" showErrorMessage="1" sqref="C5" xr:uid="{00000000-0002-0000-0400-000000000000}">
      <formula1>country</formula1>
    </dataValidation>
    <dataValidation type="list" allowBlank="1" showInputMessage="1" showErrorMessage="1" sqref="C8" xr:uid="{00000000-0002-0000-0400-000001000000}">
      <formula1>theme</formula1>
    </dataValidation>
    <dataValidation type="list" allowBlank="1" showInputMessage="1" showErrorMessage="1" sqref="C7" xr:uid="{00000000-0002-0000-0400-000002000000}">
      <formula1>target</formula1>
    </dataValidation>
    <dataValidation type="list" allowBlank="1" showInputMessage="1" showErrorMessage="1" sqref="C6" xr:uid="{00000000-0002-0000-04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
  <sheetViews>
    <sheetView workbookViewId="0">
      <selection activeCell="D5" sqref="D5:D9"/>
    </sheetView>
  </sheetViews>
  <sheetFormatPr defaultColWidth="9.140625" defaultRowHeight="12.75" x14ac:dyDescent="0.2"/>
  <cols>
    <col min="1" max="1" width="21.28515625" customWidth="1"/>
    <col min="2" max="2" width="37.140625" customWidth="1"/>
    <col min="3" max="3" width="26.42578125" customWidth="1"/>
    <col min="4" max="4" width="26.28515625" customWidth="1"/>
  </cols>
  <sheetData>
    <row r="1" spans="1:4" ht="15" x14ac:dyDescent="0.25">
      <c r="A1" s="30" t="s">
        <v>53</v>
      </c>
      <c r="B1" s="30" t="s">
        <v>54</v>
      </c>
      <c r="C1" s="30"/>
      <c r="D1" s="30"/>
    </row>
    <row r="2" spans="1:4" ht="15" x14ac:dyDescent="0.25">
      <c r="A2" s="30"/>
      <c r="B2" s="30"/>
      <c r="C2" s="30"/>
      <c r="D2" s="30"/>
    </row>
    <row r="3" spans="1:4" ht="15" x14ac:dyDescent="0.25">
      <c r="A3" s="30" t="s">
        <v>55</v>
      </c>
      <c r="B3" s="30" t="s">
        <v>56</v>
      </c>
      <c r="C3" s="30" t="s">
        <v>37</v>
      </c>
      <c r="D3" s="30" t="s">
        <v>35</v>
      </c>
    </row>
    <row r="4" spans="1:4" x14ac:dyDescent="0.2">
      <c r="A4" t="s">
        <v>57</v>
      </c>
      <c r="B4" t="s">
        <v>58</v>
      </c>
      <c r="C4" t="s">
        <v>58</v>
      </c>
      <c r="D4" t="s">
        <v>58</v>
      </c>
    </row>
    <row r="6" spans="1:4" x14ac:dyDescent="0.2">
      <c r="A6" t="s">
        <v>59</v>
      </c>
      <c r="B6" t="s">
        <v>60</v>
      </c>
      <c r="C6" t="s">
        <v>61</v>
      </c>
      <c r="D6" s="25" t="s">
        <v>75</v>
      </c>
    </row>
    <row r="7" spans="1:4" x14ac:dyDescent="0.2">
      <c r="A7" t="s">
        <v>62</v>
      </c>
      <c r="B7" t="s">
        <v>63</v>
      </c>
      <c r="C7" t="s">
        <v>64</v>
      </c>
      <c r="D7" s="25" t="s">
        <v>76</v>
      </c>
    </row>
    <row r="8" spans="1:4" x14ac:dyDescent="0.2">
      <c r="A8" t="s">
        <v>65</v>
      </c>
      <c r="B8" s="25" t="s">
        <v>80</v>
      </c>
      <c r="C8" t="s">
        <v>66</v>
      </c>
      <c r="D8" s="25" t="s">
        <v>77</v>
      </c>
    </row>
    <row r="9" spans="1:4" x14ac:dyDescent="0.2">
      <c r="A9" t="s">
        <v>67</v>
      </c>
      <c r="B9" s="25" t="s">
        <v>79</v>
      </c>
      <c r="D9" s="25" t="s">
        <v>78</v>
      </c>
    </row>
    <row r="10" spans="1:4" x14ac:dyDescent="0.2">
      <c r="A10" t="s">
        <v>68</v>
      </c>
      <c r="B10" t="s">
        <v>69</v>
      </c>
    </row>
    <row r="11" spans="1:4" x14ac:dyDescent="0.2">
      <c r="A11" t="s">
        <v>70</v>
      </c>
    </row>
    <row r="12" spans="1:4" x14ac:dyDescent="0.2">
      <c r="A12" t="s">
        <v>71</v>
      </c>
    </row>
    <row r="13" spans="1:4" x14ac:dyDescent="0.2">
      <c r="A13" t="s">
        <v>72</v>
      </c>
    </row>
    <row r="14" spans="1:4" x14ac:dyDescent="0.2">
      <c r="A14" t="s">
        <v>73</v>
      </c>
    </row>
    <row r="15" spans="1:4" x14ac:dyDescent="0.2">
      <c r="A15" t="s">
        <v>74</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Lignes directrices budget</vt:lpstr>
      <vt:lpstr>Voice format Budget</vt:lpstr>
      <vt:lpstr>Taux de change</vt:lpstr>
      <vt:lpstr>Exemple de budget</vt:lpstr>
      <vt:lpstr>Voice Operational budget format</vt:lpstr>
      <vt:lpstr>Sheet3</vt:lpstr>
      <vt:lpstr>country</vt:lpstr>
      <vt:lpstr>grant</vt:lpstr>
      <vt:lpstr>'Voice format Budget'!Print_Area</vt:lpstr>
      <vt:lpstr>target</vt:lpstr>
      <vt:lpstr>theme</vt:lpstr>
    </vt:vector>
  </TitlesOfParts>
  <Company>OxfamNovib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Inez Hackenberg</cp:lastModifiedBy>
  <cp:lastPrinted>2020-09-29T08:58:35Z</cp:lastPrinted>
  <dcterms:created xsi:type="dcterms:W3CDTF">2009-11-17T09:50:13Z</dcterms:created>
  <dcterms:modified xsi:type="dcterms:W3CDTF">2020-10-01T17:34:09Z</dcterms:modified>
</cp:coreProperties>
</file>