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InezH\Box\VOICE Box - Open\11. Voice Uganda\Grant selection process\V-20145-UG-IL\04. Call for Proposal Documents\"/>
    </mc:Choice>
  </mc:AlternateContent>
  <xr:revisionPtr revIDLastSave="0" documentId="13_ncr:1_{0EE38A0F-282E-4F55-8497-21CCC2B450C9}" xr6:coauthVersionLast="45" xr6:coauthVersionMax="45" xr10:uidLastSave="{00000000-0000-0000-0000-000000000000}"/>
  <bookViews>
    <workbookView xWindow="-120" yWindow="-120" windowWidth="20730" windowHeight="11160"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quarter'!$A$1:$L$110</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2" i="1" l="1"/>
  <c r="G92" i="1"/>
  <c r="G85" i="1" l="1"/>
  <c r="V85" i="1" s="1"/>
  <c r="V84" i="1"/>
  <c r="G84" i="1"/>
  <c r="H84" i="1" s="1"/>
  <c r="V83" i="1"/>
  <c r="H83" i="1"/>
  <c r="G83" i="1"/>
  <c r="G82" i="1"/>
  <c r="V82" i="1" s="1"/>
  <c r="G81" i="1"/>
  <c r="V81" i="1" s="1"/>
  <c r="V80" i="1"/>
  <c r="H82" i="1" l="1"/>
  <c r="H81" i="1"/>
  <c r="H85" i="1"/>
  <c r="G79" i="1" l="1"/>
  <c r="V79" i="1" s="1"/>
  <c r="V78" i="1"/>
  <c r="H78" i="1"/>
  <c r="G78" i="1"/>
  <c r="H77" i="1"/>
  <c r="G77" i="1"/>
  <c r="V77" i="1" s="1"/>
  <c r="G76" i="1"/>
  <c r="V76" i="1" s="1"/>
  <c r="G75" i="1"/>
  <c r="V75" i="1" s="1"/>
  <c r="V74" i="1"/>
  <c r="V73" i="1"/>
  <c r="G73" i="1"/>
  <c r="H73" i="1" s="1"/>
  <c r="G72" i="1"/>
  <c r="V72" i="1" s="1"/>
  <c r="V71" i="1"/>
  <c r="H71" i="1"/>
  <c r="G71" i="1"/>
  <c r="H70" i="1"/>
  <c r="G70" i="1"/>
  <c r="V70" i="1" s="1"/>
  <c r="G69" i="1"/>
  <c r="V69" i="1" s="1"/>
  <c r="V68" i="1"/>
  <c r="G68" i="1"/>
  <c r="H68" i="1" s="1"/>
  <c r="V67" i="1"/>
  <c r="V66" i="1"/>
  <c r="G66" i="1"/>
  <c r="H66" i="1" s="1"/>
  <c r="V65" i="1"/>
  <c r="H65" i="1"/>
  <c r="G65" i="1"/>
  <c r="H64" i="1"/>
  <c r="G64" i="1"/>
  <c r="V64" i="1" s="1"/>
  <c r="G63" i="1"/>
  <c r="V63" i="1" s="1"/>
  <c r="V62" i="1"/>
  <c r="G62" i="1"/>
  <c r="H62" i="1" s="1"/>
  <c r="V61" i="1"/>
  <c r="H76" i="1" l="1"/>
  <c r="H75" i="1"/>
  <c r="H79" i="1"/>
  <c r="H63" i="1"/>
  <c r="H69" i="1"/>
  <c r="H72" i="1"/>
  <c r="G59" i="1"/>
  <c r="V59" i="1" s="1"/>
  <c r="G58" i="1"/>
  <c r="V58" i="1" s="1"/>
  <c r="G57" i="1"/>
  <c r="V57" i="1" s="1"/>
  <c r="G56" i="1"/>
  <c r="V56" i="1" s="1"/>
  <c r="V55" i="1"/>
  <c r="G55" i="1"/>
  <c r="H55" i="1" s="1"/>
  <c r="V54" i="1"/>
  <c r="G53" i="1"/>
  <c r="H53" i="1" s="1"/>
  <c r="G52" i="1"/>
  <c r="V52" i="1" s="1"/>
  <c r="H51" i="1"/>
  <c r="G51" i="1"/>
  <c r="V51" i="1" s="1"/>
  <c r="G50" i="1"/>
  <c r="V50" i="1" s="1"/>
  <c r="G49" i="1"/>
  <c r="H49" i="1" s="1"/>
  <c r="V48" i="1"/>
  <c r="G46" i="1"/>
  <c r="H46" i="1" s="1"/>
  <c r="H45" i="1"/>
  <c r="G45" i="1"/>
  <c r="V45" i="1" s="1"/>
  <c r="G44" i="1"/>
  <c r="H44" i="1" s="1"/>
  <c r="G43" i="1"/>
  <c r="V43" i="1" s="1"/>
  <c r="V42" i="1"/>
  <c r="G42" i="1"/>
  <c r="H42" i="1" s="1"/>
  <c r="V41" i="1"/>
  <c r="G40" i="1"/>
  <c r="H40" i="1" s="1"/>
  <c r="V39" i="1"/>
  <c r="G39" i="1"/>
  <c r="H39" i="1" s="1"/>
  <c r="G38" i="1"/>
  <c r="V38" i="1" s="1"/>
  <c r="G37" i="1"/>
  <c r="V37" i="1" s="1"/>
  <c r="G36" i="1"/>
  <c r="H36" i="1" s="1"/>
  <c r="V35" i="1"/>
  <c r="G33" i="1"/>
  <c r="H33" i="1" s="1"/>
  <c r="H32" i="1"/>
  <c r="G32" i="1"/>
  <c r="V32" i="1" s="1"/>
  <c r="G31" i="1"/>
  <c r="V31" i="1" s="1"/>
  <c r="G30" i="1"/>
  <c r="V30" i="1" s="1"/>
  <c r="V29" i="1"/>
  <c r="G29" i="1"/>
  <c r="H29" i="1" s="1"/>
  <c r="V28" i="1"/>
  <c r="V22" i="1"/>
  <c r="G17" i="1"/>
  <c r="V17" i="1" s="1"/>
  <c r="V49" i="1" l="1"/>
  <c r="V53" i="1"/>
  <c r="H58" i="1"/>
  <c r="V33" i="1"/>
  <c r="V46" i="1"/>
  <c r="H52" i="1"/>
  <c r="H57" i="1"/>
  <c r="H50" i="1"/>
  <c r="H56" i="1"/>
  <c r="H59" i="1"/>
  <c r="V40" i="1"/>
  <c r="V36" i="1"/>
  <c r="H38" i="1"/>
  <c r="H37" i="1"/>
  <c r="H43" i="1"/>
  <c r="V44" i="1"/>
  <c r="H31" i="1"/>
  <c r="H30" i="1"/>
  <c r="H17" i="1"/>
  <c r="G15" i="1" l="1"/>
  <c r="V15" i="1" l="1"/>
  <c r="H15" i="1" l="1"/>
  <c r="K21" i="6"/>
  <c r="L21" i="6"/>
  <c r="K28" i="6"/>
  <c r="L28" i="6"/>
  <c r="K34" i="6"/>
  <c r="K35" i="6"/>
  <c r="L35" i="6"/>
  <c r="K36" i="6"/>
  <c r="L36" i="6"/>
  <c r="K44" i="6"/>
  <c r="L44" i="6"/>
  <c r="K48" i="6"/>
  <c r="L48" i="6"/>
  <c r="L50" i="6"/>
  <c r="K51" i="6"/>
  <c r="L51" i="6"/>
  <c r="K16" i="6"/>
  <c r="M53" i="6"/>
  <c r="T53" i="6"/>
  <c r="S53" i="6"/>
  <c r="R53" i="6"/>
  <c r="Q53" i="6"/>
  <c r="P53" i="6"/>
  <c r="O53" i="6"/>
  <c r="F50" i="6"/>
  <c r="G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19" i="6" l="1"/>
  <c r="K25" i="6"/>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U52" i="6" l="1"/>
  <c r="U53" i="6" s="1"/>
  <c r="G52" i="6"/>
  <c r="L52" i="6" s="1"/>
  <c r="F53" i="6"/>
  <c r="G16" i="1"/>
  <c r="H16" i="1" s="1"/>
  <c r="G19" i="1"/>
  <c r="H19" i="1" s="1"/>
  <c r="G23" i="1"/>
  <c r="H23" i="1" s="1"/>
  <c r="G24" i="1"/>
  <c r="H24" i="1" s="1"/>
  <c r="G25" i="1"/>
  <c r="H25" i="1" s="1"/>
  <c r="G26" i="1"/>
  <c r="H26" i="1" s="1"/>
  <c r="G27" i="1"/>
  <c r="H27" i="1" s="1"/>
  <c r="G60" i="1"/>
  <c r="H60" i="1" s="1"/>
  <c r="G86" i="1"/>
  <c r="H86" i="1" s="1"/>
  <c r="G53" i="6" l="1"/>
  <c r="L53" i="6" s="1"/>
  <c r="K53" i="6"/>
  <c r="G91" i="1"/>
  <c r="H91" i="1" s="1"/>
  <c r="V19" i="1"/>
  <c r="V23" i="1"/>
  <c r="V24" i="1"/>
  <c r="V25" i="1"/>
  <c r="V26" i="1"/>
  <c r="V27" i="1"/>
  <c r="V34" i="1"/>
  <c r="V47" i="1"/>
  <c r="V60" i="1"/>
  <c r="V86" i="1"/>
  <c r="U92" i="1"/>
  <c r="O92" i="1"/>
  <c r="N92" i="1"/>
  <c r="V16" i="1"/>
  <c r="V91" i="1" l="1"/>
  <c r="Q92" i="1" l="1"/>
  <c r="T92" i="1"/>
  <c r="P92" i="1"/>
  <c r="V92" i="1" l="1"/>
</calcChain>
</file>

<file path=xl/sharedStrings.xml><?xml version="1.0" encoding="utf-8"?>
<sst xmlns="http://schemas.openxmlformats.org/spreadsheetml/2006/main" count="361" uniqueCount="221">
  <si>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</si>
  <si>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</si>
  <si>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</si>
  <si>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</si>
  <si>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</si>
  <si>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</si>
  <si>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</si>
  <si>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</si>
  <si>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</si>
  <si>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</si>
  <si>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</si>
  <si>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</si>
  <si>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</si>
  <si>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</si>
  <si>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</si>
  <si>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</si>
  <si>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</si>
  <si>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</si>
  <si>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</si>
  <si>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</si>
  <si>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</si>
  <si>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</si>
  <si>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</si>
  <si>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</si>
  <si>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</si>
  <si>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</si>
  <si>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</si>
  <si>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</si>
  <si>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</si>
  <si>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</si>
  <si>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</si>
  <si>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</si>
  <si>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</si>
  <si>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</si>
  <si>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</si>
  <si>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</si>
  <si>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</si>
  <si>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</si>
  <si>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</si>
  <si>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</si>
  <si>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</si>
  <si>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</si>
  <si>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</si>
  <si>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</si>
  <si>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</si>
  <si>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</si>
  <si>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</si>
  <si>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</si>
  <si>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</si>
  <si>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</si>
  <si>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</si>
  <si>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</si>
  <si>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</si>
  <si>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</si>
  <si>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</si>
  <si>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</si>
  <si>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</si>
  <si>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</si>
  <si>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</si>
  <si>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</si>
  <si>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</si>
  <si>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</si>
  <si>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</si>
  <si>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</si>
  <si>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</si>
  <si>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</si>
  <si>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</si>
  <si>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</si>
  <si>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</si>
  <si>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</si>
  <si>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</si>
  <si>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</si>
  <si>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</si>
  <si>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</si>
  <si>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</si>
  <si>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</si>
  <si>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</si>
  <si>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</si>
  <si>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</si>
  <si>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</si>
  <si>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</si>
  <si>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</si>
  <si>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</si>
  <si>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</si>
  <si>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</si>
  <si>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</si>
  <si>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</si>
  <si>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</si>
  <si>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</si>
  <si>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</si>
  <si>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</si>
  <si>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</si>
  <si>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</si>
  <si>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</si>
  <si>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</si>
  <si>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</si>
  <si>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</si>
  <si>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</si>
  <si>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</si>
  <si>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</si>
  <si>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</si>
  <si>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</si>
  <si>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</si>
  <si>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</si>
  <si>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</si>
  <si>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</si>
  <si>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</si>
  <si>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</si>
  <si>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</si>
  <si>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</si>
  <si>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</si>
  <si>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</si>
  <si>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</si>
  <si>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</si>
  <si>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</si>
  <si>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</si>
  <si>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</si>
  <si>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</si>
  <si>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</si>
  <si>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</si>
  <si>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</si>
  <si>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</si>
  <si>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</si>
  <si>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</si>
  <si>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</si>
  <si>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</si>
  <si>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</si>
  <si>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</si>
  <si>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</si>
  <si>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</si>
  <si>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</si>
  <si>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</si>
  <si>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</si>
  <si>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</si>
  <si>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Date and source of exchange rate:</t>
  </si>
  <si>
    <t>VOICE grant budget and cash flow template</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</si>
  <si>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</si>
  <si>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</si>
  <si>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</si>
  <si>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</si>
  <si>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</si>
  <si>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</si>
  <si>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</si>
  <si>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</si>
  <si>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</si>
  <si>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</si>
  <si>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</si>
  <si>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</si>
  <si>
    <t>Audit is required for grants &gt; 100,000. You may opt for submitting your annual audited accounts provided they detail individual projects (like the Voice project) or choose for an end of project audit.</t>
  </si>
  <si>
    <t>Implementing party / indicate if relevant</t>
  </si>
  <si>
    <t xml:space="preserve">Note that in case of multiple implementing parties, you need to indicate this in the budget and later on as well in the financial report. A separate column is to be used for this. </t>
  </si>
  <si>
    <t>Clarification on budgeted costs: how are the costs built up for this budget line? Explain numbers and price of a unit</t>
  </si>
  <si>
    <t>Sub-item</t>
  </si>
  <si>
    <t xml:space="preserve">Total budget (in local currency)
(E * F) </t>
  </si>
  <si>
    <t>Total budget (in Euro)
(G / I8)</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</si>
  <si>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</si>
  <si>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</si>
  <si>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</si>
  <si>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</si>
  <si>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</si>
  <si>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</si>
  <si>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</si>
  <si>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 xml:space="preserve">Exchange rate: </t>
  </si>
  <si>
    <t>Before preparing the budget, see the guidelines</t>
  </si>
  <si>
    <t>Audit cost</t>
  </si>
  <si>
    <t>Financial officer (name/to be recruited)…..%</t>
  </si>
  <si>
    <t>Personnel Cost</t>
  </si>
  <si>
    <t>Voice-funded</t>
  </si>
  <si>
    <t>Staff well-being</t>
  </si>
  <si>
    <t>Cost Item</t>
  </si>
  <si>
    <t xml:space="preserve">Description </t>
  </si>
  <si>
    <t>Activity</t>
  </si>
  <si>
    <t>Implementing party (Column C)</t>
  </si>
  <si>
    <t>If you use another currency than the Euro, please indicate the exchange rate used / date of exchange rate and prepare the local currency budget as well as give the euro.  countervalue. Please see Exchange rate guideline.</t>
  </si>
  <si>
    <t>Linking and Learning</t>
  </si>
  <si>
    <t xml:space="preserve">Use this column if you are working with consortium. Note that in case of multiple implementing parties, you need to indicate this in the budget and later on as well in the financial report. A separate column is to be used for this. </t>
  </si>
  <si>
    <t>Overhead Cost</t>
  </si>
  <si>
    <t xml:space="preserve">Maximum 7% of the total budget. </t>
  </si>
  <si>
    <t>Co-Funding (Column I,J)</t>
  </si>
  <si>
    <t>Justification (Column K)</t>
  </si>
  <si>
    <t>Clarification (Column L)</t>
  </si>
  <si>
    <t>Cash flow</t>
  </si>
  <si>
    <t xml:space="preserve">Currency </t>
  </si>
  <si>
    <t>Audit</t>
  </si>
  <si>
    <t>Remarks</t>
  </si>
  <si>
    <t>Co-funding</t>
  </si>
  <si>
    <t xml:space="preserve">Need to put staff name, position and % of time allocated to the project. If there is no name yet, just put "to be recruited"
</t>
  </si>
  <si>
    <t>For each item you need to justify the proposed costs: why are the proposed costs necessary for this project. Why do you need these resources for implementing your project. Formulate this for the activity as well as individual budget lines</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</si>
  <si>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</si>
  <si>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 xml:space="preserve">Costs may include staff benefits, staff well being, medical insurance... </t>
  </si>
  <si>
    <t xml:space="preserve">Indicate the monthly allowance / salary; daily rate is accepted for informal/small organization however it is subject to local tax regulation. </t>
  </si>
  <si>
    <t>Own contribution to the project or fund from other sources, next to the request to Voice</t>
  </si>
  <si>
    <t>per year / audit</t>
  </si>
  <si>
    <t>max. 7 % budget</t>
  </si>
  <si>
    <t>VOICE(s) CONNECTED &amp; AMPLIFIED!</t>
  </si>
  <si>
    <t>Innovate and Learn grant</t>
  </si>
  <si>
    <t>Rightsholder group(s)</t>
  </si>
  <si>
    <t>All</t>
  </si>
  <si>
    <t>Linking &amp; learning support grantee level</t>
  </si>
  <si>
    <t xml:space="preserve">The budget should be based on the planned activities as per your work plan; activities / workplan and budget should follow the same numbering. </t>
  </si>
  <si>
    <t>Other posts (name/to be recruited)…..%</t>
  </si>
  <si>
    <t>1. Support grantee linking and learning</t>
  </si>
  <si>
    <t>1.1 Support grantee linking and learning - activity 1</t>
  </si>
  <si>
    <t>1.2 Support grantee linking and learning - activity 2</t>
  </si>
  <si>
    <t>2. Organise and develop linking and learning activities and platforms</t>
  </si>
  <si>
    <t>2.1 Annual Linking and Learning Event</t>
  </si>
  <si>
    <t>3. Develop a Capacity-Strengthening Approach</t>
  </si>
  <si>
    <t>4. Promote innovation and produce publications</t>
  </si>
  <si>
    <t>3.1 Activity 1</t>
  </si>
  <si>
    <t>3.2 Activity 2</t>
  </si>
  <si>
    <t>Project Officer (name/to be recruited)100%</t>
  </si>
  <si>
    <t>4.1 Activity 1</t>
  </si>
  <si>
    <t>4.2 Activity 2</t>
  </si>
  <si>
    <t>5.1 Activity 1</t>
  </si>
  <si>
    <t>5. Participation in the Voice Linking and Learning Community of Practice</t>
  </si>
  <si>
    <t>5.2 Activity 2</t>
  </si>
  <si>
    <t>Within this budget, Voice has earmarked an amount of 50,000 euros for follow-up activities to Voice Linking and Learning events and processes, at the level of grantees. It concerns in particular activities of collaboration, application of new knowledge and exchanges between several Voice grantees. The use of this allocation will depend on the approval of the Voice team.</t>
  </si>
  <si>
    <t>(Between 24 - 36 months)</t>
  </si>
  <si>
    <t>2.2 Communities of Practice, Communities of Stakeholders, Knowledge Exchanges</t>
  </si>
  <si>
    <t>Please respect the blue budget line headings indicated in the template (blue), as they are in line with the deliverables table. Feel free to adept the sub headings</t>
  </si>
  <si>
    <t xml:space="preserve"> (orange)consistent with your activity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</si>
</sst>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 #,##0.00_-;_-* &quot;-&quot;??_-;_-@_-"/>
    <numFmt numFmtId="165" formatCode="_-* #,##0_-;\-* #,##0_-;_-* &quot;-&quot;??_-;_-@_-"/>
  </numFmts>
  <fonts count="18"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sz val="10"/>
      <color theme="1"/>
      <name val="Arial"/>
      <family val="2"/>
    </font>
    <font>
      <b/>
      <sz val="10"/>
      <color theme="9" tint="-0.249977111117893"/>
      <name val="Arial"/>
      <family val="2"/>
    </font>
    <font>
      <sz val="11"/>
      <name val="Source Sans Pro Light"/>
      <family val="2"/>
    </font>
    <font>
      <i/>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9" fillId="0" borderId="0" applyFont="0" applyFill="0" applyBorder="0" applyAlignment="0" applyProtection="0"/>
  </cellStyleXfs>
  <cellXfs count="121">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1" fillId="0" borderId="1" xfId="0" applyFont="1" applyBorder="1" applyAlignment="1">
      <alignment horizontal="left" indent="1"/>
    </xf>
    <xf numFmtId="0" fontId="0" fillId="0" borderId="1" xfId="0" applyBorder="1" applyAlignment="1">
      <alignment horizontal="center"/>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3" fillId="0" borderId="0" xfId="0" applyFont="1" applyAlignment="1">
      <alignment vertical="center"/>
    </xf>
    <xf numFmtId="0" fontId="0" fillId="0" borderId="1" xfId="0" applyBorder="1" applyAlignment="1">
      <alignment horizontal="center"/>
    </xf>
    <xf numFmtId="164" fontId="0" fillId="0" borderId="1" xfId="1" applyFont="1" applyBorder="1" applyAlignment="1">
      <alignment horizontal="left" indent="1"/>
    </xf>
    <xf numFmtId="0" fontId="5" fillId="0" borderId="1" xfId="0" applyFont="1" applyBorder="1" applyAlignment="1">
      <alignment wrapText="1"/>
    </xf>
    <xf numFmtId="43" fontId="0" fillId="0" borderId="1" xfId="0" applyNumberFormat="1" applyBorder="1" applyAlignment="1">
      <alignment horizontal="left" indent="1"/>
    </xf>
    <xf numFmtId="0" fontId="5" fillId="0" borderId="1" xfId="0" applyFont="1" applyBorder="1" applyAlignment="1">
      <alignment horizontal="left" wrapText="1"/>
    </xf>
    <xf numFmtId="0" fontId="15" fillId="0" borderId="1" xfId="0" applyFont="1" applyBorder="1" applyAlignment="1">
      <alignment horizontal="left" wrapText="1" indent="1"/>
    </xf>
    <xf numFmtId="0" fontId="1" fillId="0" borderId="1" xfId="0" applyFont="1" applyBorder="1" applyAlignment="1">
      <alignment horizontal="center" wrapText="1"/>
    </xf>
    <xf numFmtId="0" fontId="14" fillId="0" borderId="1" xfId="0" applyFont="1" applyBorder="1" applyAlignment="1">
      <alignment horizontal="left" indent="1"/>
    </xf>
    <xf numFmtId="0" fontId="16" fillId="0" borderId="0" xfId="0" applyFont="1" applyBorder="1" applyAlignment="1">
      <alignment vertical="center" wrapText="1"/>
    </xf>
    <xf numFmtId="0" fontId="7" fillId="0" borderId="0" xfId="0" applyFont="1" applyBorder="1" applyAlignment="1">
      <alignment horizontal="center"/>
    </xf>
    <xf numFmtId="0" fontId="1" fillId="0" borderId="1" xfId="0" applyFont="1" applyFill="1" applyBorder="1" applyAlignment="1">
      <alignmen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17"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5" borderId="3" xfId="0" applyFill="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9259-0BD4-414A-81AE-B2A6C8355E28}">
  <dimension ref="A1:M22"/>
  <sheetViews>
    <sheetView tabSelected="1" zoomScale="110" zoomScaleNormal="110" workbookViewId="0">
      <selection activeCell="A3" sqref="A3:XFD4"/>
    </sheetView>
  </sheetViews>
  <sheetFormatPr defaultColWidth="8.85546875" defaultRowHeight="12.75" x14ac:dyDescent="0.2"/>
  <cols>
    <col min="1" max="1" width="28.140625" customWidth="1"/>
    <col min="2" max="2" width="121.140625" customWidth="1"/>
    <col min="3" max="3" width="93.7109375" customWidth="1"/>
  </cols>
  <sheetData>
    <row r="1" spans="1:13" x14ac:dyDescent="0.2">
      <c r="A1" s="1" t="s">
        <v>141</v>
      </c>
      <c r="F1" s="23"/>
      <c r="G1" s="23"/>
      <c r="H1" s="23"/>
      <c r="I1" s="18"/>
      <c r="J1" s="18"/>
      <c r="M1" s="18"/>
    </row>
    <row r="2" spans="1:13" x14ac:dyDescent="0.2">
      <c r="A2" s="1"/>
      <c r="F2" s="23"/>
      <c r="G2" s="23"/>
      <c r="H2" s="23"/>
      <c r="I2" s="18"/>
      <c r="J2" s="18"/>
      <c r="M2" s="18"/>
    </row>
    <row r="3" spans="1:13" x14ac:dyDescent="0.2">
      <c r="A3" s="1" t="s">
        <v>219</v>
      </c>
      <c r="F3" s="23"/>
      <c r="G3" s="23"/>
      <c r="H3" s="23"/>
      <c r="I3" s="18"/>
      <c r="J3" s="18"/>
      <c r="M3" s="18"/>
    </row>
    <row r="4" spans="1:13" x14ac:dyDescent="0.2">
      <c r="A4" s="1" t="s">
        <v>220</v>
      </c>
      <c r="C4" s="1"/>
      <c r="F4" s="23"/>
      <c r="G4" s="23"/>
      <c r="H4" s="23"/>
      <c r="I4" s="18"/>
      <c r="J4" s="18"/>
      <c r="M4" s="18"/>
    </row>
    <row r="5" spans="1:13" x14ac:dyDescent="0.2">
      <c r="C5" s="1"/>
      <c r="F5" s="23"/>
      <c r="G5" s="23"/>
      <c r="H5" s="23"/>
      <c r="I5" s="18"/>
      <c r="J5" s="18"/>
      <c r="M5" s="18"/>
    </row>
    <row r="6" spans="1:13" ht="22.5" customHeight="1" x14ac:dyDescent="0.2">
      <c r="A6" s="81" t="s">
        <v>169</v>
      </c>
      <c r="B6" s="81" t="s">
        <v>170</v>
      </c>
      <c r="C6" s="1"/>
      <c r="F6" s="23"/>
      <c r="G6" s="23"/>
      <c r="H6" s="23"/>
      <c r="I6" s="18"/>
      <c r="J6" s="18"/>
      <c r="M6" s="18"/>
    </row>
    <row r="7" spans="1:13" ht="36.950000000000003" customHeight="1" x14ac:dyDescent="0.2">
      <c r="A7" s="97" t="s">
        <v>166</v>
      </c>
      <c r="B7" s="78" t="s">
        <v>186</v>
      </c>
      <c r="C7" s="1"/>
      <c r="F7" s="23"/>
      <c r="G7" s="23"/>
      <c r="H7" s="23"/>
      <c r="I7" s="18"/>
      <c r="J7" s="18"/>
      <c r="M7" s="18"/>
    </row>
    <row r="8" spans="1:13" ht="17.850000000000001" customHeight="1" x14ac:dyDescent="0.2">
      <c r="A8" s="98"/>
      <c r="B8" s="79" t="s">
        <v>190</v>
      </c>
      <c r="C8" s="1"/>
      <c r="F8" s="23"/>
      <c r="G8" s="23"/>
      <c r="H8" s="23"/>
      <c r="I8" s="18"/>
      <c r="J8" s="18"/>
      <c r="M8" s="18"/>
    </row>
    <row r="9" spans="1:13" ht="27.2" customHeight="1" x14ac:dyDescent="0.2">
      <c r="A9" s="99"/>
      <c r="B9" s="80" t="s">
        <v>189</v>
      </c>
      <c r="C9" s="1"/>
      <c r="F9" s="23"/>
      <c r="G9" s="23"/>
      <c r="H9" s="23"/>
      <c r="I9" s="18"/>
      <c r="J9" s="18"/>
      <c r="M9" s="18"/>
    </row>
    <row r="10" spans="1:13" ht="28.35" customHeight="1" x14ac:dyDescent="0.2">
      <c r="A10" s="5" t="s">
        <v>171</v>
      </c>
      <c r="B10" s="82" t="s">
        <v>199</v>
      </c>
      <c r="F10" s="23"/>
      <c r="G10" s="23"/>
      <c r="H10" s="23"/>
      <c r="I10" s="23"/>
      <c r="J10" s="23"/>
      <c r="M10" s="23"/>
    </row>
    <row r="11" spans="1:13" ht="31.35" customHeight="1" x14ac:dyDescent="0.2">
      <c r="A11" s="77" t="s">
        <v>179</v>
      </c>
      <c r="B11" s="83" t="s">
        <v>187</v>
      </c>
      <c r="F11" s="24"/>
      <c r="G11" s="24"/>
      <c r="H11" s="24"/>
      <c r="I11" s="24"/>
      <c r="J11" s="24"/>
      <c r="M11" s="24"/>
    </row>
    <row r="12" spans="1:13" ht="41.45" customHeight="1" x14ac:dyDescent="0.2">
      <c r="A12" s="77" t="s">
        <v>180</v>
      </c>
      <c r="B12" s="83" t="s">
        <v>188</v>
      </c>
      <c r="F12" s="24"/>
      <c r="G12" s="24"/>
      <c r="H12" s="24"/>
      <c r="I12" s="24"/>
      <c r="J12" s="24"/>
      <c r="M12" s="24"/>
    </row>
    <row r="13" spans="1:13" ht="29.1" customHeight="1" x14ac:dyDescent="0.2">
      <c r="A13" s="77" t="s">
        <v>172</v>
      </c>
      <c r="B13" s="83" t="s">
        <v>175</v>
      </c>
      <c r="C13" s="30"/>
      <c r="F13" s="24"/>
      <c r="G13" s="24"/>
      <c r="H13" s="24"/>
      <c r="I13" s="24"/>
      <c r="J13" s="24"/>
      <c r="M13" s="24"/>
    </row>
    <row r="14" spans="1:13" ht="27.75" customHeight="1" x14ac:dyDescent="0.2">
      <c r="A14" s="77" t="s">
        <v>178</v>
      </c>
      <c r="B14" s="83" t="s">
        <v>191</v>
      </c>
      <c r="C14" s="30"/>
      <c r="F14" s="24"/>
      <c r="G14" s="24"/>
      <c r="H14" s="24"/>
      <c r="I14" s="24"/>
      <c r="J14" s="24"/>
      <c r="M14" s="24"/>
    </row>
    <row r="15" spans="1:13" ht="33.950000000000003" customHeight="1" x14ac:dyDescent="0.2">
      <c r="A15" s="77" t="s">
        <v>181</v>
      </c>
      <c r="B15" s="83" t="s">
        <v>147</v>
      </c>
      <c r="C15" s="30"/>
      <c r="F15" s="24"/>
      <c r="G15" s="24"/>
      <c r="H15" s="24"/>
      <c r="I15" s="24"/>
      <c r="J15" s="24"/>
      <c r="M15" s="24"/>
    </row>
    <row r="16" spans="1:13" ht="27.75" customHeight="1" x14ac:dyDescent="0.2">
      <c r="A16" s="77" t="s">
        <v>182</v>
      </c>
      <c r="B16" s="83" t="s">
        <v>173</v>
      </c>
      <c r="F16" s="18"/>
      <c r="G16" s="18"/>
      <c r="H16" s="18"/>
      <c r="I16" s="18"/>
      <c r="J16" s="18"/>
      <c r="M16" s="18"/>
    </row>
    <row r="17" spans="1:13" ht="44.25" customHeight="1" x14ac:dyDescent="0.2">
      <c r="A17" s="56" t="s">
        <v>174</v>
      </c>
      <c r="B17" s="96" t="s">
        <v>216</v>
      </c>
      <c r="F17" s="18"/>
      <c r="G17" s="18"/>
      <c r="H17" s="18"/>
      <c r="I17" s="18"/>
      <c r="J17" s="18"/>
      <c r="M17" s="18"/>
    </row>
    <row r="18" spans="1:13" ht="27.75" customHeight="1" x14ac:dyDescent="0.2">
      <c r="A18" s="77" t="s">
        <v>183</v>
      </c>
      <c r="B18" s="84" t="s">
        <v>148</v>
      </c>
      <c r="F18" s="18"/>
      <c r="G18" s="18"/>
      <c r="H18" s="18"/>
      <c r="I18" s="18"/>
      <c r="J18" s="18"/>
      <c r="M18" s="18"/>
    </row>
    <row r="19" spans="1:13" ht="27.75" customHeight="1" x14ac:dyDescent="0.2">
      <c r="A19" s="77" t="s">
        <v>176</v>
      </c>
      <c r="B19" s="56" t="s">
        <v>177</v>
      </c>
      <c r="F19" s="18"/>
      <c r="G19" s="18"/>
      <c r="H19" s="18"/>
      <c r="I19" s="18"/>
      <c r="J19" s="18"/>
      <c r="M19" s="18"/>
    </row>
    <row r="20" spans="1:13" ht="27.75" customHeight="1" x14ac:dyDescent="0.2">
      <c r="A20" s="77" t="s">
        <v>184</v>
      </c>
      <c r="B20" s="56" t="s">
        <v>140</v>
      </c>
      <c r="F20" s="23"/>
      <c r="G20" s="23"/>
      <c r="H20" s="23"/>
      <c r="I20" s="18"/>
      <c r="J20" s="18"/>
      <c r="M20" s="18"/>
    </row>
    <row r="21" spans="1:13" ht="27.75" customHeight="1" x14ac:dyDescent="0.2">
      <c r="F21" s="18"/>
      <c r="G21" s="18"/>
      <c r="H21" s="18"/>
      <c r="I21" s="18"/>
      <c r="J21" s="18"/>
      <c r="M21" s="18"/>
    </row>
    <row r="22" spans="1:13" ht="27.75" customHeight="1" x14ac:dyDescent="0.2">
      <c r="D22" s="62"/>
      <c r="E22" s="62"/>
      <c r="F22" s="63"/>
      <c r="G22" s="63"/>
      <c r="H22" s="63"/>
      <c r="I22" s="63"/>
      <c r="J22" s="63"/>
      <c r="M22" s="18"/>
    </row>
  </sheetData>
  <mergeCells count="1">
    <mergeCell ref="A7:A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1"/>
  <sheetViews>
    <sheetView zoomScale="210" zoomScaleNormal="210" workbookViewId="0">
      <selection activeCell="B42" sqref="B42"/>
    </sheetView>
  </sheetViews>
  <sheetFormatPr defaultColWidth="8.85546875" defaultRowHeight="12.75" x14ac:dyDescent="0.2"/>
  <cols>
    <col min="1" max="1" width="34.42578125" customWidth="1"/>
    <col min="2" max="2" width="2.140625" customWidth="1"/>
    <col min="3" max="3" width="13.42578125" customWidth="1"/>
    <col min="4" max="6" width="16" style="18" customWidth="1"/>
    <col min="7" max="7" width="14" style="18" customWidth="1"/>
    <col min="8" max="8" width="20.42578125" style="18" customWidth="1"/>
    <col min="9" max="10" width="14" style="18" customWidth="1"/>
    <col min="11" max="11" width="33.42578125" customWidth="1"/>
    <col min="12" max="12" width="40.7109375" customWidth="1"/>
    <col min="13" max="13" width="2.7109375" style="18" customWidth="1"/>
    <col min="14" max="17" width="10.28515625" bestFit="1" customWidth="1"/>
    <col min="18" max="21" width="10.28515625" customWidth="1"/>
    <col min="22" max="22" width="12.140625" customWidth="1"/>
    <col min="23" max="23" width="3.42578125" customWidth="1"/>
  </cols>
  <sheetData>
    <row r="1" spans="1:22" ht="27.6" customHeight="1" x14ac:dyDescent="0.2">
      <c r="A1" s="38" t="s">
        <v>135</v>
      </c>
      <c r="D1" s="102" t="s">
        <v>128</v>
      </c>
      <c r="E1" s="102"/>
      <c r="F1" s="102"/>
      <c r="H1" s="94"/>
    </row>
    <row r="2" spans="1:22" ht="18" customHeight="1" x14ac:dyDescent="0.2">
      <c r="A2" s="26"/>
      <c r="H2" s="94"/>
    </row>
    <row r="3" spans="1:22" ht="18" customHeight="1" x14ac:dyDescent="0.2">
      <c r="A3" s="29" t="s">
        <v>87</v>
      </c>
      <c r="D3" s="101"/>
      <c r="E3" s="101"/>
      <c r="F3" s="101"/>
      <c r="H3" s="94"/>
    </row>
    <row r="4" spans="1:22" ht="18" customHeight="1" x14ac:dyDescent="0.2">
      <c r="A4" s="29" t="s">
        <v>30</v>
      </c>
      <c r="D4" s="104" t="s">
        <v>194</v>
      </c>
      <c r="E4" s="105"/>
      <c r="F4" s="106"/>
      <c r="H4" s="94"/>
    </row>
    <row r="5" spans="1:22" ht="18" customHeight="1" x14ac:dyDescent="0.2">
      <c r="A5" s="29" t="s">
        <v>34</v>
      </c>
      <c r="D5" s="101"/>
      <c r="E5" s="101"/>
      <c r="F5" s="101"/>
      <c r="H5" s="23"/>
      <c r="K5" s="71"/>
    </row>
    <row r="6" spans="1:22" ht="18" customHeight="1" x14ac:dyDescent="0.2">
      <c r="A6" s="29" t="s">
        <v>35</v>
      </c>
      <c r="D6" s="101" t="s">
        <v>195</v>
      </c>
      <c r="E6" s="101"/>
      <c r="F6" s="101"/>
      <c r="H6" s="23"/>
      <c r="K6" s="72"/>
    </row>
    <row r="7" spans="1:22" ht="18" customHeight="1" x14ac:dyDescent="0.2">
      <c r="A7" s="77" t="s">
        <v>196</v>
      </c>
      <c r="D7" s="101" t="s">
        <v>197</v>
      </c>
      <c r="E7" s="101"/>
      <c r="F7" s="101"/>
      <c r="H7" s="95"/>
      <c r="I7" s="41"/>
      <c r="J7" s="41"/>
      <c r="K7" s="1" t="s">
        <v>162</v>
      </c>
      <c r="L7" s="1"/>
    </row>
    <row r="8" spans="1:22" ht="18" customHeight="1" x14ac:dyDescent="0.2">
      <c r="A8" s="29" t="s">
        <v>37</v>
      </c>
      <c r="D8" s="101" t="s">
        <v>174</v>
      </c>
      <c r="E8" s="101"/>
      <c r="F8" s="101"/>
      <c r="H8" s="23"/>
      <c r="K8" s="58"/>
    </row>
    <row r="9" spans="1:22" ht="18" customHeight="1" x14ac:dyDescent="0.2">
      <c r="A9" s="29" t="s">
        <v>31</v>
      </c>
      <c r="D9" s="100" t="s">
        <v>217</v>
      </c>
      <c r="E9" s="101"/>
      <c r="F9" s="101"/>
    </row>
    <row r="10" spans="1:22" ht="18" customHeight="1" x14ac:dyDescent="0.2">
      <c r="A10" s="59"/>
      <c r="D10" s="23"/>
      <c r="E10" s="23"/>
      <c r="F10" s="23"/>
    </row>
    <row r="11" spans="1:22" ht="18" customHeight="1" x14ac:dyDescent="0.2">
      <c r="A11" s="60" t="s">
        <v>163</v>
      </c>
      <c r="D11" s="23"/>
      <c r="E11" s="23"/>
      <c r="F11" s="23"/>
    </row>
    <row r="12" spans="1:22" s="33" customFormat="1" ht="18.75" customHeight="1" x14ac:dyDescent="0.2">
      <c r="A12" s="32"/>
      <c r="D12" s="34"/>
      <c r="E12" s="23"/>
      <c r="F12" s="23"/>
      <c r="G12" s="23"/>
      <c r="H12" s="23"/>
      <c r="I12" s="23"/>
      <c r="J12" s="23"/>
      <c r="M12" s="23"/>
    </row>
    <row r="13" spans="1:22" ht="17.25" customHeight="1" x14ac:dyDescent="0.25">
      <c r="A13" s="35" t="s">
        <v>82</v>
      </c>
      <c r="B13" s="5"/>
      <c r="C13" s="64"/>
      <c r="D13" s="107" t="s">
        <v>86</v>
      </c>
      <c r="E13" s="108"/>
      <c r="F13" s="108"/>
      <c r="G13" s="108"/>
      <c r="H13" s="108"/>
      <c r="I13" s="108"/>
      <c r="J13" s="108"/>
      <c r="K13" s="108"/>
      <c r="L13" s="108"/>
      <c r="N13" s="103" t="s">
        <v>41</v>
      </c>
      <c r="O13" s="103"/>
      <c r="P13" s="103"/>
      <c r="Q13" s="103"/>
      <c r="R13" s="103"/>
      <c r="S13" s="103"/>
      <c r="T13" s="103"/>
      <c r="U13" s="103"/>
      <c r="V13" s="103"/>
    </row>
    <row r="14" spans="1:22" ht="51" x14ac:dyDescent="0.2">
      <c r="A14" s="6" t="s">
        <v>166</v>
      </c>
      <c r="B14" s="6"/>
      <c r="C14" s="65" t="s">
        <v>149</v>
      </c>
      <c r="D14" s="13" t="s">
        <v>6</v>
      </c>
      <c r="E14" s="13" t="s">
        <v>136</v>
      </c>
      <c r="F14" s="14" t="s">
        <v>133</v>
      </c>
      <c r="G14" s="40" t="s">
        <v>153</v>
      </c>
      <c r="H14" s="40" t="s">
        <v>154</v>
      </c>
      <c r="I14" s="75" t="s">
        <v>167</v>
      </c>
      <c r="J14" s="75" t="s">
        <v>185</v>
      </c>
      <c r="K14" s="37" t="s">
        <v>99</v>
      </c>
      <c r="L14" s="37" t="s">
        <v>151</v>
      </c>
      <c r="M14" s="12"/>
      <c r="N14" s="9" t="s">
        <v>48</v>
      </c>
      <c r="O14" s="9" t="s">
        <v>49</v>
      </c>
      <c r="P14" s="9" t="s">
        <v>50</v>
      </c>
      <c r="Q14" s="9" t="s">
        <v>51</v>
      </c>
      <c r="R14" s="9" t="s">
        <v>129</v>
      </c>
      <c r="S14" s="9" t="s">
        <v>130</v>
      </c>
      <c r="T14" s="57" t="s">
        <v>131</v>
      </c>
      <c r="U14" s="57" t="s">
        <v>132</v>
      </c>
      <c r="V14" s="9" t="s">
        <v>83</v>
      </c>
    </row>
    <row r="15" spans="1:22" x14ac:dyDescent="0.2">
      <c r="A15" s="93" t="s">
        <v>210</v>
      </c>
      <c r="B15" s="7"/>
      <c r="C15" s="66"/>
      <c r="D15" s="12" t="s">
        <v>13</v>
      </c>
      <c r="E15" s="7"/>
      <c r="F15" s="7"/>
      <c r="G15" s="7">
        <f>E15*F15</f>
        <v>0</v>
      </c>
      <c r="H15" s="7">
        <f t="shared" ref="H15:H91" si="0">G15*K$8</f>
        <v>0</v>
      </c>
      <c r="I15" s="76"/>
      <c r="J15" s="76"/>
      <c r="L15" s="5"/>
      <c r="M15" s="7"/>
      <c r="N15" s="7"/>
      <c r="O15" s="5"/>
      <c r="P15" s="5"/>
      <c r="Q15" s="5"/>
      <c r="R15" s="5"/>
      <c r="S15" s="5"/>
      <c r="T15" s="5"/>
      <c r="U15" s="5"/>
      <c r="V15" s="5">
        <f t="shared" ref="V15:V34" si="1">G15-SUM(N15:U15)</f>
        <v>0</v>
      </c>
    </row>
    <row r="16" spans="1:22" x14ac:dyDescent="0.2">
      <c r="A16" s="7" t="s">
        <v>165</v>
      </c>
      <c r="B16" s="7"/>
      <c r="C16" s="66"/>
      <c r="D16" s="12" t="s">
        <v>13</v>
      </c>
      <c r="E16" s="7"/>
      <c r="F16" s="7"/>
      <c r="G16" s="7">
        <f>E16*F16</f>
        <v>0</v>
      </c>
      <c r="H16" s="7">
        <f t="shared" si="0"/>
        <v>0</v>
      </c>
      <c r="I16" s="66"/>
      <c r="J16" s="66"/>
      <c r="K16" s="5"/>
      <c r="L16" s="5"/>
      <c r="M16" s="7"/>
      <c r="N16" s="7"/>
      <c r="O16" s="5"/>
      <c r="P16" s="5"/>
      <c r="Q16" s="5"/>
      <c r="R16" s="5"/>
      <c r="S16" s="5"/>
      <c r="T16" s="5"/>
      <c r="U16" s="5"/>
      <c r="V16" s="5">
        <f t="shared" si="1"/>
        <v>0</v>
      </c>
    </row>
    <row r="17" spans="1:22" x14ac:dyDescent="0.2">
      <c r="A17" s="7" t="s">
        <v>200</v>
      </c>
      <c r="B17" s="7"/>
      <c r="C17" s="66"/>
      <c r="D17" s="86" t="s">
        <v>13</v>
      </c>
      <c r="E17" s="7"/>
      <c r="F17" s="7"/>
      <c r="G17" s="7">
        <f>E17*F17</f>
        <v>0</v>
      </c>
      <c r="H17" s="7">
        <f t="shared" ref="H17" si="2">G17*K$8</f>
        <v>0</v>
      </c>
      <c r="I17" s="66"/>
      <c r="J17" s="66"/>
      <c r="K17" s="5"/>
      <c r="L17" s="5"/>
      <c r="M17" s="7"/>
      <c r="N17" s="7"/>
      <c r="O17" s="5"/>
      <c r="P17" s="5"/>
      <c r="Q17" s="5"/>
      <c r="R17" s="5"/>
      <c r="S17" s="5"/>
      <c r="T17" s="5"/>
      <c r="U17" s="5"/>
      <c r="V17" s="5">
        <f t="shared" ref="V17" si="3">G17-SUM(N17:U17)</f>
        <v>0</v>
      </c>
    </row>
    <row r="18" spans="1:22" x14ac:dyDescent="0.2">
      <c r="A18" s="68" t="s">
        <v>168</v>
      </c>
      <c r="B18" s="7"/>
      <c r="C18" s="66"/>
      <c r="D18" s="74"/>
      <c r="E18" s="7"/>
      <c r="F18" s="7"/>
      <c r="G18" s="7"/>
      <c r="H18" s="7"/>
      <c r="I18" s="66"/>
      <c r="J18" s="66"/>
      <c r="K18" s="5"/>
      <c r="L18" s="5"/>
      <c r="M18" s="7"/>
      <c r="N18" s="7"/>
      <c r="O18" s="5"/>
      <c r="P18" s="5"/>
      <c r="Q18" s="5"/>
      <c r="R18" s="5"/>
      <c r="S18" s="5"/>
      <c r="T18" s="5"/>
      <c r="U18" s="5"/>
      <c r="V18" s="5"/>
    </row>
    <row r="19" spans="1:22" x14ac:dyDescent="0.2">
      <c r="A19" s="68" t="s">
        <v>152</v>
      </c>
      <c r="B19" s="7"/>
      <c r="C19" s="66"/>
      <c r="D19" s="28" t="s">
        <v>13</v>
      </c>
      <c r="E19" s="7"/>
      <c r="F19" s="7"/>
      <c r="G19" s="7">
        <f>E19*F19</f>
        <v>0</v>
      </c>
      <c r="H19" s="7">
        <f t="shared" si="0"/>
        <v>0</v>
      </c>
      <c r="I19" s="66"/>
      <c r="J19" s="66"/>
      <c r="K19" s="5"/>
      <c r="L19" s="5"/>
      <c r="M19" s="7"/>
      <c r="N19" s="7"/>
      <c r="O19" s="5"/>
      <c r="P19" s="5"/>
      <c r="Q19" s="5"/>
      <c r="R19" s="5"/>
      <c r="S19" s="5"/>
      <c r="T19" s="5"/>
      <c r="U19" s="5"/>
      <c r="V19" s="5">
        <f t="shared" si="1"/>
        <v>0</v>
      </c>
    </row>
    <row r="20" spans="1:22" x14ac:dyDescent="0.2">
      <c r="A20" s="68" t="s">
        <v>152</v>
      </c>
      <c r="B20" s="7"/>
      <c r="C20" s="66"/>
      <c r="D20" s="28"/>
      <c r="E20" s="7"/>
      <c r="F20" s="7"/>
      <c r="G20" s="7"/>
      <c r="H20" s="7"/>
      <c r="I20" s="66"/>
      <c r="J20" s="66"/>
      <c r="K20" s="5"/>
      <c r="L20" s="5"/>
      <c r="M20" s="7"/>
      <c r="N20" s="7"/>
      <c r="O20" s="5"/>
      <c r="P20" s="5"/>
      <c r="Q20" s="5"/>
      <c r="R20" s="5"/>
      <c r="S20" s="5"/>
      <c r="T20" s="5"/>
      <c r="U20" s="5"/>
      <c r="V20" s="5"/>
    </row>
    <row r="21" spans="1:22" ht="25.5" x14ac:dyDescent="0.2">
      <c r="A21" s="90" t="s">
        <v>201</v>
      </c>
      <c r="B21" s="7"/>
      <c r="C21" s="66"/>
      <c r="D21" s="86"/>
      <c r="E21" s="7"/>
      <c r="F21" s="7"/>
      <c r="G21" s="7"/>
      <c r="H21" s="7"/>
      <c r="I21" s="66"/>
      <c r="J21" s="66"/>
      <c r="K21" s="5"/>
      <c r="L21" s="5"/>
      <c r="M21" s="7"/>
      <c r="N21" s="7"/>
      <c r="O21" s="5"/>
      <c r="P21" s="5"/>
      <c r="Q21" s="5"/>
      <c r="R21" s="5"/>
      <c r="S21" s="5"/>
      <c r="T21" s="5"/>
      <c r="U21" s="5"/>
      <c r="V21" s="5"/>
    </row>
    <row r="22" spans="1:22" ht="25.5" x14ac:dyDescent="0.2">
      <c r="A22" s="91" t="s">
        <v>202</v>
      </c>
      <c r="B22" s="8"/>
      <c r="C22" s="67"/>
      <c r="D22" s="92" t="s">
        <v>85</v>
      </c>
      <c r="E22" s="21"/>
      <c r="F22" s="22"/>
      <c r="G22" s="7"/>
      <c r="H22" s="7"/>
      <c r="I22" s="66"/>
      <c r="J22" s="66"/>
      <c r="K22" s="5"/>
      <c r="L22" s="5"/>
      <c r="M22" s="22"/>
      <c r="N22" s="15"/>
      <c r="O22" s="15"/>
      <c r="P22" s="15"/>
      <c r="Q22" s="15"/>
      <c r="R22" s="15"/>
      <c r="S22" s="15"/>
      <c r="T22" s="15"/>
      <c r="U22" s="15"/>
      <c r="V22" s="5">
        <f t="shared" ref="V22" si="4">G22-SUM(N22:U22)</f>
        <v>0</v>
      </c>
    </row>
    <row r="23" spans="1:22" x14ac:dyDescent="0.2">
      <c r="A23" s="68" t="s">
        <v>152</v>
      </c>
      <c r="B23" s="8"/>
      <c r="C23" s="67"/>
      <c r="D23" s="69" t="s">
        <v>9</v>
      </c>
      <c r="E23" s="21"/>
      <c r="F23" s="22"/>
      <c r="G23" s="7">
        <f t="shared" ref="G23:G27" si="5">E23*F23</f>
        <v>0</v>
      </c>
      <c r="H23" s="7">
        <f t="shared" si="0"/>
        <v>0</v>
      </c>
      <c r="I23" s="7"/>
      <c r="J23" s="7"/>
      <c r="K23" s="5"/>
      <c r="L23" s="5"/>
      <c r="M23" s="22"/>
      <c r="N23" s="15"/>
      <c r="O23" s="15"/>
      <c r="P23" s="15"/>
      <c r="Q23" s="15"/>
      <c r="R23" s="15"/>
      <c r="S23" s="15"/>
      <c r="T23" s="15"/>
      <c r="U23" s="15"/>
      <c r="V23" s="5">
        <f t="shared" si="1"/>
        <v>0</v>
      </c>
    </row>
    <row r="24" spans="1:22" x14ac:dyDescent="0.2">
      <c r="A24" s="68" t="s">
        <v>152</v>
      </c>
      <c r="B24" s="7"/>
      <c r="C24" s="66"/>
      <c r="D24" s="69" t="s">
        <v>95</v>
      </c>
      <c r="E24" s="7"/>
      <c r="F24" s="7"/>
      <c r="G24" s="7">
        <f t="shared" si="5"/>
        <v>0</v>
      </c>
      <c r="H24" s="7">
        <f t="shared" si="0"/>
        <v>0</v>
      </c>
      <c r="I24" s="7"/>
      <c r="J24" s="7"/>
      <c r="K24" s="5"/>
      <c r="L24" s="5"/>
      <c r="M24" s="7"/>
      <c r="N24" s="7"/>
      <c r="O24" s="5"/>
      <c r="P24" s="5"/>
      <c r="Q24" s="5"/>
      <c r="R24" s="5"/>
      <c r="S24" s="5"/>
      <c r="T24" s="5"/>
      <c r="U24" s="5"/>
      <c r="V24" s="5">
        <f t="shared" si="1"/>
        <v>0</v>
      </c>
    </row>
    <row r="25" spans="1:22" x14ac:dyDescent="0.2">
      <c r="A25" s="68" t="s">
        <v>152</v>
      </c>
      <c r="B25" s="7"/>
      <c r="C25" s="66"/>
      <c r="D25" s="69" t="s">
        <v>27</v>
      </c>
      <c r="E25" s="7"/>
      <c r="F25" s="7"/>
      <c r="G25" s="7">
        <f t="shared" si="5"/>
        <v>0</v>
      </c>
      <c r="H25" s="7">
        <f t="shared" si="0"/>
        <v>0</v>
      </c>
      <c r="I25" s="7"/>
      <c r="J25" s="7"/>
      <c r="K25" s="5"/>
      <c r="L25" s="5"/>
      <c r="M25" s="7"/>
      <c r="N25" s="7"/>
      <c r="O25" s="5"/>
      <c r="P25" s="5"/>
      <c r="Q25" s="5"/>
      <c r="R25" s="5"/>
      <c r="S25" s="5"/>
      <c r="T25" s="5"/>
      <c r="U25" s="5"/>
      <c r="V25" s="5">
        <f t="shared" si="1"/>
        <v>0</v>
      </c>
    </row>
    <row r="26" spans="1:22" x14ac:dyDescent="0.2">
      <c r="A26" s="68" t="s">
        <v>152</v>
      </c>
      <c r="B26" s="7"/>
      <c r="C26" s="66"/>
      <c r="D26" s="12"/>
      <c r="E26" s="7"/>
      <c r="F26" s="7"/>
      <c r="G26" s="7">
        <f t="shared" si="5"/>
        <v>0</v>
      </c>
      <c r="H26" s="7">
        <f t="shared" si="0"/>
        <v>0</v>
      </c>
      <c r="I26" s="7"/>
      <c r="J26" s="7"/>
      <c r="K26" s="5"/>
      <c r="L26" s="5"/>
      <c r="M26" s="7"/>
      <c r="N26" s="7"/>
      <c r="O26" s="5"/>
      <c r="P26" s="5"/>
      <c r="Q26" s="5"/>
      <c r="R26" s="5"/>
      <c r="S26" s="5"/>
      <c r="T26" s="5"/>
      <c r="U26" s="5"/>
      <c r="V26" s="5">
        <f t="shared" si="1"/>
        <v>0</v>
      </c>
    </row>
    <row r="27" spans="1:22" x14ac:dyDescent="0.2">
      <c r="A27" s="68" t="s">
        <v>152</v>
      </c>
      <c r="B27" s="7"/>
      <c r="C27" s="66"/>
      <c r="D27" s="12"/>
      <c r="E27" s="12"/>
      <c r="F27" s="17"/>
      <c r="G27" s="7">
        <f t="shared" si="5"/>
        <v>0</v>
      </c>
      <c r="H27" s="7">
        <f t="shared" si="0"/>
        <v>0</v>
      </c>
      <c r="I27" s="7"/>
      <c r="J27" s="7"/>
      <c r="K27" s="5"/>
      <c r="L27" s="5"/>
      <c r="M27" s="17"/>
      <c r="N27" s="7"/>
      <c r="O27" s="15"/>
      <c r="P27" s="15"/>
      <c r="T27" s="15"/>
      <c r="U27" s="15"/>
      <c r="V27" s="5">
        <f t="shared" si="1"/>
        <v>0</v>
      </c>
    </row>
    <row r="28" spans="1:22" ht="25.5" x14ac:dyDescent="0.2">
      <c r="A28" s="91" t="s">
        <v>203</v>
      </c>
      <c r="B28" s="8"/>
      <c r="C28" s="67"/>
      <c r="D28" s="92" t="s">
        <v>85</v>
      </c>
      <c r="E28" s="21"/>
      <c r="F28" s="22"/>
      <c r="G28" s="7"/>
      <c r="H28" s="7"/>
      <c r="I28" s="66"/>
      <c r="J28" s="66"/>
      <c r="K28" s="5"/>
      <c r="L28" s="5"/>
      <c r="M28" s="22"/>
      <c r="N28" s="15"/>
      <c r="O28" s="15"/>
      <c r="P28" s="15"/>
      <c r="Q28" s="15"/>
      <c r="R28" s="15"/>
      <c r="S28" s="15"/>
      <c r="T28" s="15"/>
      <c r="U28" s="15"/>
      <c r="V28" s="5">
        <f t="shared" ref="V28" si="6">G28-SUM(N28:U28)</f>
        <v>0</v>
      </c>
    </row>
    <row r="29" spans="1:22" x14ac:dyDescent="0.2">
      <c r="A29" s="68" t="s">
        <v>152</v>
      </c>
      <c r="B29" s="8"/>
      <c r="C29" s="67"/>
      <c r="D29" s="86" t="s">
        <v>9</v>
      </c>
      <c r="E29" s="21"/>
      <c r="F29" s="22"/>
      <c r="G29" s="7">
        <f t="shared" ref="G29:G33" si="7">E29*F29</f>
        <v>0</v>
      </c>
      <c r="H29" s="7">
        <f t="shared" ref="H29:H33" si="8">G29*K$8</f>
        <v>0</v>
      </c>
      <c r="I29" s="7"/>
      <c r="J29" s="7"/>
      <c r="K29" s="5"/>
      <c r="L29" s="5"/>
      <c r="M29" s="22"/>
      <c r="N29" s="15"/>
      <c r="O29" s="15"/>
      <c r="P29" s="15"/>
      <c r="Q29" s="15"/>
      <c r="R29" s="15"/>
      <c r="S29" s="15"/>
      <c r="T29" s="15"/>
      <c r="U29" s="15"/>
      <c r="V29" s="5">
        <f t="shared" ref="V29:V33" si="9">G29-SUM(N29:U29)</f>
        <v>0</v>
      </c>
    </row>
    <row r="30" spans="1:22" x14ac:dyDescent="0.2">
      <c r="A30" s="68" t="s">
        <v>152</v>
      </c>
      <c r="B30" s="7"/>
      <c r="C30" s="66"/>
      <c r="D30" s="86" t="s">
        <v>95</v>
      </c>
      <c r="E30" s="7"/>
      <c r="F30" s="7"/>
      <c r="G30" s="7">
        <f t="shared" si="7"/>
        <v>0</v>
      </c>
      <c r="H30" s="7">
        <f t="shared" si="8"/>
        <v>0</v>
      </c>
      <c r="I30" s="7"/>
      <c r="J30" s="7"/>
      <c r="K30" s="5"/>
      <c r="L30" s="5"/>
      <c r="M30" s="7"/>
      <c r="N30" s="7"/>
      <c r="O30" s="5"/>
      <c r="P30" s="5"/>
      <c r="Q30" s="5"/>
      <c r="R30" s="5"/>
      <c r="S30" s="5"/>
      <c r="T30" s="5"/>
      <c r="U30" s="5"/>
      <c r="V30" s="5">
        <f t="shared" si="9"/>
        <v>0</v>
      </c>
    </row>
    <row r="31" spans="1:22" x14ac:dyDescent="0.2">
      <c r="A31" s="68" t="s">
        <v>152</v>
      </c>
      <c r="B31" s="7"/>
      <c r="C31" s="66"/>
      <c r="D31" s="86" t="s">
        <v>27</v>
      </c>
      <c r="E31" s="7"/>
      <c r="F31" s="7"/>
      <c r="G31" s="7">
        <f t="shared" si="7"/>
        <v>0</v>
      </c>
      <c r="H31" s="7">
        <f t="shared" si="8"/>
        <v>0</v>
      </c>
      <c r="I31" s="7"/>
      <c r="J31" s="7"/>
      <c r="K31" s="5"/>
      <c r="L31" s="5"/>
      <c r="M31" s="7"/>
      <c r="N31" s="7"/>
      <c r="O31" s="5"/>
      <c r="P31" s="5"/>
      <c r="Q31" s="5"/>
      <c r="R31" s="5"/>
      <c r="S31" s="5"/>
      <c r="T31" s="5"/>
      <c r="U31" s="5"/>
      <c r="V31" s="5">
        <f t="shared" si="9"/>
        <v>0</v>
      </c>
    </row>
    <row r="32" spans="1:22" x14ac:dyDescent="0.2">
      <c r="A32" s="68" t="s">
        <v>152</v>
      </c>
      <c r="B32" s="7"/>
      <c r="C32" s="66"/>
      <c r="D32" s="86"/>
      <c r="E32" s="7"/>
      <c r="F32" s="7"/>
      <c r="G32" s="7">
        <f t="shared" si="7"/>
        <v>0</v>
      </c>
      <c r="H32" s="7">
        <f t="shared" si="8"/>
        <v>0</v>
      </c>
      <c r="I32" s="7"/>
      <c r="J32" s="7"/>
      <c r="K32" s="5"/>
      <c r="L32" s="5"/>
      <c r="M32" s="7"/>
      <c r="N32" s="7"/>
      <c r="O32" s="5"/>
      <c r="P32" s="5"/>
      <c r="Q32" s="5"/>
      <c r="R32" s="5"/>
      <c r="S32" s="5"/>
      <c r="T32" s="5"/>
      <c r="U32" s="5"/>
      <c r="V32" s="5">
        <f t="shared" si="9"/>
        <v>0</v>
      </c>
    </row>
    <row r="33" spans="1:22" x14ac:dyDescent="0.2">
      <c r="A33" s="68" t="s">
        <v>152</v>
      </c>
      <c r="B33" s="7"/>
      <c r="C33" s="66"/>
      <c r="D33" s="86"/>
      <c r="E33" s="86"/>
      <c r="F33" s="17"/>
      <c r="G33" s="7">
        <f t="shared" si="7"/>
        <v>0</v>
      </c>
      <c r="H33" s="7">
        <f t="shared" si="8"/>
        <v>0</v>
      </c>
      <c r="I33" s="7"/>
      <c r="J33" s="7"/>
      <c r="K33" s="5"/>
      <c r="L33" s="5"/>
      <c r="M33" s="17"/>
      <c r="N33" s="7"/>
      <c r="O33" s="15"/>
      <c r="P33" s="15"/>
      <c r="T33" s="15"/>
      <c r="U33" s="15"/>
      <c r="V33" s="5">
        <f t="shared" si="9"/>
        <v>0</v>
      </c>
    </row>
    <row r="34" spans="1:22" ht="38.25" x14ac:dyDescent="0.2">
      <c r="A34" s="90" t="s">
        <v>204</v>
      </c>
      <c r="B34" s="8"/>
      <c r="C34" s="67"/>
      <c r="D34" s="21"/>
      <c r="E34" s="21"/>
      <c r="F34" s="22"/>
      <c r="G34" s="7"/>
      <c r="H34" s="7"/>
      <c r="I34" s="7"/>
      <c r="J34" s="7"/>
      <c r="K34" s="5"/>
      <c r="L34" s="5"/>
      <c r="M34" s="22"/>
      <c r="N34" s="15"/>
      <c r="O34" s="15"/>
      <c r="P34" s="15"/>
      <c r="Q34" s="15"/>
      <c r="R34" s="15"/>
      <c r="S34" s="15"/>
      <c r="T34" s="15"/>
      <c r="U34" s="15"/>
      <c r="V34" s="5">
        <f t="shared" si="1"/>
        <v>0</v>
      </c>
    </row>
    <row r="35" spans="1:22" ht="25.5" x14ac:dyDescent="0.2">
      <c r="A35" s="91" t="s">
        <v>205</v>
      </c>
      <c r="B35" s="8"/>
      <c r="C35" s="67"/>
      <c r="D35" s="92" t="s">
        <v>85</v>
      </c>
      <c r="E35" s="21"/>
      <c r="F35" s="22"/>
      <c r="G35" s="7"/>
      <c r="H35" s="7"/>
      <c r="I35" s="66"/>
      <c r="J35" s="66"/>
      <c r="K35" s="5"/>
      <c r="L35" s="5"/>
      <c r="M35" s="22"/>
      <c r="N35" s="15"/>
      <c r="O35" s="15"/>
      <c r="P35" s="15"/>
      <c r="Q35" s="15"/>
      <c r="R35" s="15"/>
      <c r="S35" s="15"/>
      <c r="T35" s="15"/>
      <c r="U35" s="15"/>
      <c r="V35" s="5">
        <f t="shared" ref="V35" si="10">G35-SUM(N35:U35)</f>
        <v>0</v>
      </c>
    </row>
    <row r="36" spans="1:22" x14ac:dyDescent="0.2">
      <c r="A36" s="68" t="s">
        <v>152</v>
      </c>
      <c r="B36" s="8"/>
      <c r="C36" s="67"/>
      <c r="D36" s="86" t="s">
        <v>9</v>
      </c>
      <c r="E36" s="21"/>
      <c r="F36" s="22"/>
      <c r="G36" s="7">
        <f t="shared" ref="G36:G40" si="11">E36*F36</f>
        <v>0</v>
      </c>
      <c r="H36" s="7">
        <f t="shared" ref="H36:H40" si="12">G36*K$8</f>
        <v>0</v>
      </c>
      <c r="I36" s="7"/>
      <c r="J36" s="7"/>
      <c r="K36" s="5"/>
      <c r="L36" s="5"/>
      <c r="M36" s="22"/>
      <c r="N36" s="15"/>
      <c r="O36" s="15"/>
      <c r="P36" s="15"/>
      <c r="Q36" s="15"/>
      <c r="R36" s="15"/>
      <c r="S36" s="15"/>
      <c r="T36" s="15"/>
      <c r="U36" s="15"/>
      <c r="V36" s="5">
        <f t="shared" ref="V36:V40" si="13">G36-SUM(N36:U36)</f>
        <v>0</v>
      </c>
    </row>
    <row r="37" spans="1:22" x14ac:dyDescent="0.2">
      <c r="A37" s="68" t="s">
        <v>152</v>
      </c>
      <c r="B37" s="7"/>
      <c r="C37" s="66"/>
      <c r="D37" s="86" t="s">
        <v>95</v>
      </c>
      <c r="E37" s="7"/>
      <c r="F37" s="7"/>
      <c r="G37" s="7">
        <f t="shared" si="11"/>
        <v>0</v>
      </c>
      <c r="H37" s="7">
        <f t="shared" si="12"/>
        <v>0</v>
      </c>
      <c r="I37" s="7"/>
      <c r="J37" s="7"/>
      <c r="K37" s="5"/>
      <c r="L37" s="5"/>
      <c r="M37" s="7"/>
      <c r="N37" s="7"/>
      <c r="O37" s="5"/>
      <c r="P37" s="5"/>
      <c r="Q37" s="5"/>
      <c r="R37" s="5"/>
      <c r="S37" s="5"/>
      <c r="T37" s="5"/>
      <c r="U37" s="5"/>
      <c r="V37" s="5">
        <f t="shared" si="13"/>
        <v>0</v>
      </c>
    </row>
    <row r="38" spans="1:22" x14ac:dyDescent="0.2">
      <c r="A38" s="68" t="s">
        <v>152</v>
      </c>
      <c r="B38" s="7"/>
      <c r="C38" s="66"/>
      <c r="D38" s="86" t="s">
        <v>27</v>
      </c>
      <c r="E38" s="7"/>
      <c r="F38" s="7"/>
      <c r="G38" s="7">
        <f t="shared" si="11"/>
        <v>0</v>
      </c>
      <c r="H38" s="7">
        <f t="shared" si="12"/>
        <v>0</v>
      </c>
      <c r="I38" s="7"/>
      <c r="J38" s="7"/>
      <c r="K38" s="5"/>
      <c r="L38" s="5"/>
      <c r="M38" s="7"/>
      <c r="N38" s="7"/>
      <c r="O38" s="5"/>
      <c r="P38" s="5"/>
      <c r="Q38" s="5"/>
      <c r="R38" s="5"/>
      <c r="S38" s="5"/>
      <c r="T38" s="5"/>
      <c r="U38" s="5"/>
      <c r="V38" s="5">
        <f t="shared" si="13"/>
        <v>0</v>
      </c>
    </row>
    <row r="39" spans="1:22" x14ac:dyDescent="0.2">
      <c r="A39" s="68" t="s">
        <v>152</v>
      </c>
      <c r="B39" s="7"/>
      <c r="C39" s="66"/>
      <c r="D39" s="86"/>
      <c r="E39" s="7"/>
      <c r="F39" s="7"/>
      <c r="G39" s="7">
        <f t="shared" si="11"/>
        <v>0</v>
      </c>
      <c r="H39" s="7">
        <f t="shared" si="12"/>
        <v>0</v>
      </c>
      <c r="I39" s="7"/>
      <c r="J39" s="7"/>
      <c r="K39" s="5"/>
      <c r="L39" s="5"/>
      <c r="M39" s="7"/>
      <c r="N39" s="7"/>
      <c r="O39" s="5"/>
      <c r="P39" s="5"/>
      <c r="Q39" s="5"/>
      <c r="R39" s="5"/>
      <c r="S39" s="5"/>
      <c r="T39" s="5"/>
      <c r="U39" s="5"/>
      <c r="V39" s="5">
        <f t="shared" si="13"/>
        <v>0</v>
      </c>
    </row>
    <row r="40" spans="1:22" x14ac:dyDescent="0.2">
      <c r="A40" s="68" t="s">
        <v>152</v>
      </c>
      <c r="B40" s="7"/>
      <c r="C40" s="66"/>
      <c r="D40" s="86"/>
      <c r="E40" s="86"/>
      <c r="F40" s="17"/>
      <c r="G40" s="7">
        <f t="shared" si="11"/>
        <v>0</v>
      </c>
      <c r="H40" s="7">
        <f t="shared" si="12"/>
        <v>0</v>
      </c>
      <c r="I40" s="7"/>
      <c r="J40" s="7"/>
      <c r="K40" s="5"/>
      <c r="L40" s="5"/>
      <c r="M40" s="17"/>
      <c r="N40" s="7"/>
      <c r="O40" s="15"/>
      <c r="P40" s="15"/>
      <c r="T40" s="15"/>
      <c r="U40" s="15"/>
      <c r="V40" s="5">
        <f t="shared" si="13"/>
        <v>0</v>
      </c>
    </row>
    <row r="41" spans="1:22" ht="38.25" x14ac:dyDescent="0.2">
      <c r="A41" s="91" t="s">
        <v>218</v>
      </c>
      <c r="B41" s="8"/>
      <c r="C41" s="67"/>
      <c r="D41" s="92" t="s">
        <v>85</v>
      </c>
      <c r="E41" s="21"/>
      <c r="F41" s="22"/>
      <c r="G41" s="7"/>
      <c r="H41" s="7"/>
      <c r="I41" s="66"/>
      <c r="J41" s="66"/>
      <c r="K41" s="5"/>
      <c r="L41" s="5"/>
      <c r="M41" s="22"/>
      <c r="N41" s="15"/>
      <c r="O41" s="15"/>
      <c r="P41" s="15"/>
      <c r="Q41" s="15"/>
      <c r="R41" s="15"/>
      <c r="S41" s="15"/>
      <c r="T41" s="15"/>
      <c r="U41" s="15"/>
      <c r="V41" s="5">
        <f t="shared" ref="V41" si="14">G41-SUM(N41:U41)</f>
        <v>0</v>
      </c>
    </row>
    <row r="42" spans="1:22" x14ac:dyDescent="0.2">
      <c r="A42" s="68" t="s">
        <v>152</v>
      </c>
      <c r="B42" s="8"/>
      <c r="C42" s="67"/>
      <c r="D42" s="86" t="s">
        <v>9</v>
      </c>
      <c r="E42" s="21"/>
      <c r="F42" s="22"/>
      <c r="G42" s="7">
        <f t="shared" ref="G42:G46" si="15">E42*F42</f>
        <v>0</v>
      </c>
      <c r="H42" s="7">
        <f t="shared" ref="H42:H46" si="16">G42*K$8</f>
        <v>0</v>
      </c>
      <c r="I42" s="7"/>
      <c r="J42" s="7"/>
      <c r="K42" s="5"/>
      <c r="L42" s="5"/>
      <c r="M42" s="22"/>
      <c r="N42" s="15"/>
      <c r="O42" s="15"/>
      <c r="P42" s="15"/>
      <c r="Q42" s="15"/>
      <c r="R42" s="15"/>
      <c r="S42" s="15"/>
      <c r="T42" s="15"/>
      <c r="U42" s="15"/>
      <c r="V42" s="5">
        <f t="shared" ref="V42:V46" si="17">G42-SUM(N42:U42)</f>
        <v>0</v>
      </c>
    </row>
    <row r="43" spans="1:22" x14ac:dyDescent="0.2">
      <c r="A43" s="68" t="s">
        <v>152</v>
      </c>
      <c r="B43" s="7"/>
      <c r="C43" s="66"/>
      <c r="D43" s="86" t="s">
        <v>95</v>
      </c>
      <c r="E43" s="7"/>
      <c r="F43" s="7"/>
      <c r="G43" s="7">
        <f t="shared" si="15"/>
        <v>0</v>
      </c>
      <c r="H43" s="7">
        <f t="shared" si="16"/>
        <v>0</v>
      </c>
      <c r="I43" s="7"/>
      <c r="J43" s="7"/>
      <c r="K43" s="5"/>
      <c r="L43" s="5"/>
      <c r="M43" s="7"/>
      <c r="N43" s="7"/>
      <c r="O43" s="5"/>
      <c r="P43" s="5"/>
      <c r="Q43" s="5"/>
      <c r="R43" s="5"/>
      <c r="S43" s="5"/>
      <c r="T43" s="5"/>
      <c r="U43" s="5"/>
      <c r="V43" s="5">
        <f t="shared" si="17"/>
        <v>0</v>
      </c>
    </row>
    <row r="44" spans="1:22" x14ac:dyDescent="0.2">
      <c r="A44" s="68" t="s">
        <v>152</v>
      </c>
      <c r="B44" s="7"/>
      <c r="C44" s="66"/>
      <c r="D44" s="86" t="s">
        <v>27</v>
      </c>
      <c r="E44" s="7"/>
      <c r="F44" s="7"/>
      <c r="G44" s="7">
        <f t="shared" si="15"/>
        <v>0</v>
      </c>
      <c r="H44" s="7">
        <f t="shared" si="16"/>
        <v>0</v>
      </c>
      <c r="I44" s="7"/>
      <c r="J44" s="7"/>
      <c r="K44" s="5"/>
      <c r="L44" s="5"/>
      <c r="M44" s="7"/>
      <c r="N44" s="7"/>
      <c r="O44" s="5"/>
      <c r="P44" s="5"/>
      <c r="Q44" s="5"/>
      <c r="R44" s="5"/>
      <c r="S44" s="5"/>
      <c r="T44" s="5"/>
      <c r="U44" s="5"/>
      <c r="V44" s="5">
        <f t="shared" si="17"/>
        <v>0</v>
      </c>
    </row>
    <row r="45" spans="1:22" x14ac:dyDescent="0.2">
      <c r="A45" s="68" t="s">
        <v>152</v>
      </c>
      <c r="B45" s="7"/>
      <c r="C45" s="66"/>
      <c r="D45" s="86"/>
      <c r="E45" s="7"/>
      <c r="F45" s="7"/>
      <c r="G45" s="7">
        <f t="shared" si="15"/>
        <v>0</v>
      </c>
      <c r="H45" s="7">
        <f t="shared" si="16"/>
        <v>0</v>
      </c>
      <c r="I45" s="7"/>
      <c r="J45" s="7"/>
      <c r="K45" s="5"/>
      <c r="L45" s="5"/>
      <c r="M45" s="7"/>
      <c r="N45" s="7"/>
      <c r="O45" s="5"/>
      <c r="P45" s="5"/>
      <c r="Q45" s="5"/>
      <c r="R45" s="5"/>
      <c r="S45" s="5"/>
      <c r="T45" s="5"/>
      <c r="U45" s="5"/>
      <c r="V45" s="5">
        <f t="shared" si="17"/>
        <v>0</v>
      </c>
    </row>
    <row r="46" spans="1:22" x14ac:dyDescent="0.2">
      <c r="A46" s="68" t="s">
        <v>152</v>
      </c>
      <c r="B46" s="7"/>
      <c r="C46" s="66"/>
      <c r="D46" s="86"/>
      <c r="E46" s="86"/>
      <c r="F46" s="17"/>
      <c r="G46" s="7">
        <f t="shared" si="15"/>
        <v>0</v>
      </c>
      <c r="H46" s="7">
        <f t="shared" si="16"/>
        <v>0</v>
      </c>
      <c r="I46" s="7"/>
      <c r="J46" s="7"/>
      <c r="K46" s="5"/>
      <c r="L46" s="5"/>
      <c r="M46" s="17"/>
      <c r="N46" s="7"/>
      <c r="O46" s="15"/>
      <c r="P46" s="15"/>
      <c r="T46" s="15"/>
      <c r="U46" s="15"/>
      <c r="V46" s="5">
        <f t="shared" si="17"/>
        <v>0</v>
      </c>
    </row>
    <row r="47" spans="1:22" ht="25.5" x14ac:dyDescent="0.2">
      <c r="A47" s="90" t="s">
        <v>206</v>
      </c>
      <c r="B47" s="8"/>
      <c r="C47" s="67"/>
      <c r="D47" s="21"/>
      <c r="E47" s="21"/>
      <c r="F47" s="22"/>
      <c r="G47" s="7"/>
      <c r="H47" s="7"/>
      <c r="I47" s="7"/>
      <c r="J47" s="7"/>
      <c r="K47" s="5"/>
      <c r="L47" s="5"/>
      <c r="M47" s="22"/>
      <c r="N47" s="15"/>
      <c r="O47" s="15"/>
      <c r="P47" s="15"/>
      <c r="Q47" s="15"/>
      <c r="R47" s="15"/>
      <c r="S47" s="15"/>
      <c r="T47" s="15"/>
      <c r="U47" s="15"/>
      <c r="V47" s="5">
        <f t="shared" ref="V47:V91" si="18">G47-SUM(N47:U47)</f>
        <v>0</v>
      </c>
    </row>
    <row r="48" spans="1:22" ht="25.5" x14ac:dyDescent="0.2">
      <c r="A48" s="91" t="s">
        <v>208</v>
      </c>
      <c r="B48" s="8"/>
      <c r="C48" s="67"/>
      <c r="D48" s="92" t="s">
        <v>85</v>
      </c>
      <c r="E48" s="21"/>
      <c r="F48" s="22"/>
      <c r="G48" s="7"/>
      <c r="H48" s="7"/>
      <c r="I48" s="66"/>
      <c r="J48" s="66"/>
      <c r="K48" s="5"/>
      <c r="L48" s="5"/>
      <c r="M48" s="22"/>
      <c r="N48" s="15"/>
      <c r="O48" s="15"/>
      <c r="P48" s="15"/>
      <c r="Q48" s="15"/>
      <c r="R48" s="15"/>
      <c r="S48" s="15"/>
      <c r="T48" s="15"/>
      <c r="U48" s="15"/>
      <c r="V48" s="5">
        <f t="shared" ref="V48" si="19">G48-SUM(N48:U48)</f>
        <v>0</v>
      </c>
    </row>
    <row r="49" spans="1:22" x14ac:dyDescent="0.2">
      <c r="A49" s="68" t="s">
        <v>152</v>
      </c>
      <c r="B49" s="8"/>
      <c r="C49" s="67"/>
      <c r="D49" s="86" t="s">
        <v>9</v>
      </c>
      <c r="E49" s="21"/>
      <c r="F49" s="22"/>
      <c r="G49" s="7">
        <f t="shared" ref="G49:G53" si="20">E49*F49</f>
        <v>0</v>
      </c>
      <c r="H49" s="7">
        <f t="shared" ref="H49:H53" si="21">G49*K$8</f>
        <v>0</v>
      </c>
      <c r="I49" s="7"/>
      <c r="J49" s="7"/>
      <c r="K49" s="5"/>
      <c r="L49" s="5"/>
      <c r="M49" s="22"/>
      <c r="N49" s="15"/>
      <c r="O49" s="15"/>
      <c r="P49" s="15"/>
      <c r="Q49" s="15"/>
      <c r="R49" s="15"/>
      <c r="S49" s="15"/>
      <c r="T49" s="15"/>
      <c r="U49" s="15"/>
      <c r="V49" s="5">
        <f t="shared" ref="V49:V53" si="22">G49-SUM(N49:U49)</f>
        <v>0</v>
      </c>
    </row>
    <row r="50" spans="1:22" x14ac:dyDescent="0.2">
      <c r="A50" s="68" t="s">
        <v>152</v>
      </c>
      <c r="B50" s="7"/>
      <c r="C50" s="66"/>
      <c r="D50" s="86" t="s">
        <v>95</v>
      </c>
      <c r="E50" s="7"/>
      <c r="F50" s="7"/>
      <c r="G50" s="7">
        <f t="shared" si="20"/>
        <v>0</v>
      </c>
      <c r="H50" s="7">
        <f t="shared" si="21"/>
        <v>0</v>
      </c>
      <c r="I50" s="7"/>
      <c r="J50" s="7"/>
      <c r="K50" s="5"/>
      <c r="L50" s="5"/>
      <c r="M50" s="7"/>
      <c r="N50" s="7"/>
      <c r="O50" s="5"/>
      <c r="P50" s="5"/>
      <c r="Q50" s="5"/>
      <c r="R50" s="5"/>
      <c r="S50" s="5"/>
      <c r="T50" s="5"/>
      <c r="U50" s="5"/>
      <c r="V50" s="5">
        <f t="shared" si="22"/>
        <v>0</v>
      </c>
    </row>
    <row r="51" spans="1:22" x14ac:dyDescent="0.2">
      <c r="A51" s="68" t="s">
        <v>152</v>
      </c>
      <c r="B51" s="7"/>
      <c r="C51" s="66"/>
      <c r="D51" s="86" t="s">
        <v>27</v>
      </c>
      <c r="E51" s="7"/>
      <c r="F51" s="7"/>
      <c r="G51" s="7">
        <f t="shared" si="20"/>
        <v>0</v>
      </c>
      <c r="H51" s="7">
        <f t="shared" si="21"/>
        <v>0</v>
      </c>
      <c r="I51" s="7"/>
      <c r="J51" s="7"/>
      <c r="K51" s="5"/>
      <c r="L51" s="5"/>
      <c r="M51" s="7"/>
      <c r="N51" s="7"/>
      <c r="O51" s="5"/>
      <c r="P51" s="5"/>
      <c r="Q51" s="5"/>
      <c r="R51" s="5"/>
      <c r="S51" s="5"/>
      <c r="T51" s="5"/>
      <c r="U51" s="5"/>
      <c r="V51" s="5">
        <f t="shared" si="22"/>
        <v>0</v>
      </c>
    </row>
    <row r="52" spans="1:22" x14ac:dyDescent="0.2">
      <c r="A52" s="68" t="s">
        <v>152</v>
      </c>
      <c r="B52" s="7"/>
      <c r="C52" s="66"/>
      <c r="D52" s="86"/>
      <c r="E52" s="7"/>
      <c r="F52" s="7"/>
      <c r="G52" s="7">
        <f t="shared" si="20"/>
        <v>0</v>
      </c>
      <c r="H52" s="7">
        <f t="shared" si="21"/>
        <v>0</v>
      </c>
      <c r="I52" s="7"/>
      <c r="J52" s="7"/>
      <c r="K52" s="5"/>
      <c r="L52" s="5"/>
      <c r="M52" s="7"/>
      <c r="N52" s="7"/>
      <c r="O52" s="5"/>
      <c r="P52" s="5"/>
      <c r="Q52" s="5"/>
      <c r="R52" s="5"/>
      <c r="S52" s="5"/>
      <c r="T52" s="5"/>
      <c r="U52" s="5"/>
      <c r="V52" s="5">
        <f t="shared" si="22"/>
        <v>0</v>
      </c>
    </row>
    <row r="53" spans="1:22" x14ac:dyDescent="0.2">
      <c r="A53" s="68" t="s">
        <v>152</v>
      </c>
      <c r="B53" s="7"/>
      <c r="C53" s="66"/>
      <c r="D53" s="86"/>
      <c r="E53" s="86"/>
      <c r="F53" s="17"/>
      <c r="G53" s="7">
        <f t="shared" si="20"/>
        <v>0</v>
      </c>
      <c r="H53" s="7">
        <f t="shared" si="21"/>
        <v>0</v>
      </c>
      <c r="I53" s="7"/>
      <c r="J53" s="7"/>
      <c r="K53" s="5"/>
      <c r="L53" s="5"/>
      <c r="M53" s="17"/>
      <c r="N53" s="7"/>
      <c r="O53" s="15"/>
      <c r="P53" s="15"/>
      <c r="T53" s="15"/>
      <c r="U53" s="15"/>
      <c r="V53" s="5">
        <f t="shared" si="22"/>
        <v>0</v>
      </c>
    </row>
    <row r="54" spans="1:22" ht="25.5" x14ac:dyDescent="0.2">
      <c r="A54" s="91" t="s">
        <v>209</v>
      </c>
      <c r="B54" s="8"/>
      <c r="C54" s="67"/>
      <c r="D54" s="92" t="s">
        <v>85</v>
      </c>
      <c r="E54" s="21"/>
      <c r="F54" s="22"/>
      <c r="G54" s="7"/>
      <c r="H54" s="7"/>
      <c r="I54" s="66"/>
      <c r="J54" s="66"/>
      <c r="K54" s="5"/>
      <c r="L54" s="5"/>
      <c r="M54" s="22"/>
      <c r="N54" s="15"/>
      <c r="O54" s="15"/>
      <c r="P54" s="15"/>
      <c r="Q54" s="15"/>
      <c r="R54" s="15"/>
      <c r="S54" s="15"/>
      <c r="T54" s="15"/>
      <c r="U54" s="15"/>
      <c r="V54" s="5">
        <f t="shared" ref="V54" si="23">G54-SUM(N54:U54)</f>
        <v>0</v>
      </c>
    </row>
    <row r="55" spans="1:22" x14ac:dyDescent="0.2">
      <c r="A55" s="68" t="s">
        <v>152</v>
      </c>
      <c r="B55" s="8"/>
      <c r="C55" s="67"/>
      <c r="D55" s="86" t="s">
        <v>9</v>
      </c>
      <c r="E55" s="21"/>
      <c r="F55" s="22"/>
      <c r="G55" s="7">
        <f t="shared" ref="G55:G59" si="24">E55*F55</f>
        <v>0</v>
      </c>
      <c r="H55" s="7">
        <f t="shared" ref="H55:H59" si="25">G55*K$8</f>
        <v>0</v>
      </c>
      <c r="I55" s="7"/>
      <c r="J55" s="7"/>
      <c r="K55" s="5"/>
      <c r="L55" s="5"/>
      <c r="M55" s="22"/>
      <c r="N55" s="15"/>
      <c r="O55" s="15"/>
      <c r="P55" s="15"/>
      <c r="Q55" s="15"/>
      <c r="R55" s="15"/>
      <c r="S55" s="15"/>
      <c r="T55" s="15"/>
      <c r="U55" s="15"/>
      <c r="V55" s="5">
        <f t="shared" ref="V55:V59" si="26">G55-SUM(N55:U55)</f>
        <v>0</v>
      </c>
    </row>
    <row r="56" spans="1:22" x14ac:dyDescent="0.2">
      <c r="A56" s="68" t="s">
        <v>152</v>
      </c>
      <c r="B56" s="7"/>
      <c r="C56" s="66"/>
      <c r="D56" s="86" t="s">
        <v>95</v>
      </c>
      <c r="E56" s="7"/>
      <c r="F56" s="7"/>
      <c r="G56" s="7">
        <f t="shared" si="24"/>
        <v>0</v>
      </c>
      <c r="H56" s="7">
        <f t="shared" si="25"/>
        <v>0</v>
      </c>
      <c r="I56" s="7"/>
      <c r="J56" s="7"/>
      <c r="K56" s="5"/>
      <c r="L56" s="5"/>
      <c r="M56" s="7"/>
      <c r="N56" s="7"/>
      <c r="O56" s="5"/>
      <c r="P56" s="5"/>
      <c r="Q56" s="5"/>
      <c r="R56" s="5"/>
      <c r="S56" s="5"/>
      <c r="T56" s="5"/>
      <c r="U56" s="5"/>
      <c r="V56" s="5">
        <f t="shared" si="26"/>
        <v>0</v>
      </c>
    </row>
    <row r="57" spans="1:22" x14ac:dyDescent="0.2">
      <c r="A57" s="68" t="s">
        <v>152</v>
      </c>
      <c r="B57" s="7"/>
      <c r="C57" s="66"/>
      <c r="D57" s="86" t="s">
        <v>27</v>
      </c>
      <c r="E57" s="7"/>
      <c r="F57" s="7"/>
      <c r="G57" s="7">
        <f t="shared" si="24"/>
        <v>0</v>
      </c>
      <c r="H57" s="7">
        <f t="shared" si="25"/>
        <v>0</v>
      </c>
      <c r="I57" s="7"/>
      <c r="J57" s="7"/>
      <c r="K57" s="5"/>
      <c r="L57" s="5"/>
      <c r="M57" s="7"/>
      <c r="N57" s="7"/>
      <c r="O57" s="5"/>
      <c r="P57" s="5"/>
      <c r="Q57" s="5"/>
      <c r="R57" s="5"/>
      <c r="S57" s="5"/>
      <c r="T57" s="5"/>
      <c r="U57" s="5"/>
      <c r="V57" s="5">
        <f t="shared" si="26"/>
        <v>0</v>
      </c>
    </row>
    <row r="58" spans="1:22" x14ac:dyDescent="0.2">
      <c r="A58" s="68" t="s">
        <v>152</v>
      </c>
      <c r="B58" s="7"/>
      <c r="C58" s="66"/>
      <c r="D58" s="86"/>
      <c r="E58" s="7"/>
      <c r="F58" s="7"/>
      <c r="G58" s="7">
        <f t="shared" si="24"/>
        <v>0</v>
      </c>
      <c r="H58" s="7">
        <f t="shared" si="25"/>
        <v>0</v>
      </c>
      <c r="I58" s="7"/>
      <c r="J58" s="7"/>
      <c r="K58" s="5"/>
      <c r="L58" s="5"/>
      <c r="M58" s="7"/>
      <c r="N58" s="7"/>
      <c r="O58" s="5"/>
      <c r="P58" s="5"/>
      <c r="Q58" s="5"/>
      <c r="R58" s="5"/>
      <c r="S58" s="5"/>
      <c r="T58" s="5"/>
      <c r="U58" s="5"/>
      <c r="V58" s="5">
        <f t="shared" si="26"/>
        <v>0</v>
      </c>
    </row>
    <row r="59" spans="1:22" x14ac:dyDescent="0.2">
      <c r="A59" s="68" t="s">
        <v>152</v>
      </c>
      <c r="B59" s="7"/>
      <c r="C59" s="66"/>
      <c r="D59" s="86"/>
      <c r="E59" s="86"/>
      <c r="F59" s="17"/>
      <c r="G59" s="7">
        <f t="shared" si="24"/>
        <v>0</v>
      </c>
      <c r="H59" s="7">
        <f t="shared" si="25"/>
        <v>0</v>
      </c>
      <c r="I59" s="7"/>
      <c r="J59" s="7"/>
      <c r="K59" s="5"/>
      <c r="L59" s="5"/>
      <c r="M59" s="17"/>
      <c r="N59" s="7"/>
      <c r="O59" s="15"/>
      <c r="P59" s="15"/>
      <c r="T59" s="15"/>
      <c r="U59" s="15"/>
      <c r="V59" s="5">
        <f t="shared" si="26"/>
        <v>0</v>
      </c>
    </row>
    <row r="60" spans="1:22" s="2" customFormat="1" ht="25.5" x14ac:dyDescent="0.2">
      <c r="A60" s="90" t="s">
        <v>207</v>
      </c>
      <c r="B60" s="7"/>
      <c r="C60" s="66"/>
      <c r="D60" s="28"/>
      <c r="E60" s="7"/>
      <c r="F60" s="7"/>
      <c r="G60" s="7">
        <f t="shared" ref="G60:G86" si="27">E60*F60</f>
        <v>0</v>
      </c>
      <c r="H60" s="7">
        <f t="shared" si="0"/>
        <v>0</v>
      </c>
      <c r="I60" s="7"/>
      <c r="J60" s="7"/>
      <c r="K60" s="7"/>
      <c r="L60" s="7"/>
      <c r="M60" s="7"/>
      <c r="N60" s="16"/>
      <c r="P60" s="15"/>
      <c r="Q60" s="7"/>
      <c r="R60" s="7"/>
      <c r="S60" s="7"/>
      <c r="T60" s="15"/>
      <c r="U60" s="15"/>
      <c r="V60" s="5">
        <f t="shared" si="18"/>
        <v>0</v>
      </c>
    </row>
    <row r="61" spans="1:22" ht="25.5" x14ac:dyDescent="0.2">
      <c r="A61" s="91" t="s">
        <v>211</v>
      </c>
      <c r="B61" s="8"/>
      <c r="C61" s="67"/>
      <c r="D61" s="92" t="s">
        <v>85</v>
      </c>
      <c r="E61" s="21"/>
      <c r="F61" s="22"/>
      <c r="G61" s="7"/>
      <c r="H61" s="7"/>
      <c r="I61" s="66"/>
      <c r="J61" s="66"/>
      <c r="K61" s="5"/>
      <c r="L61" s="5"/>
      <c r="M61" s="22"/>
      <c r="N61" s="15"/>
      <c r="O61" s="15"/>
      <c r="P61" s="15"/>
      <c r="Q61" s="15"/>
      <c r="R61" s="15"/>
      <c r="S61" s="15"/>
      <c r="T61" s="15"/>
      <c r="U61" s="15"/>
      <c r="V61" s="5">
        <f t="shared" ref="V61" si="28">G61-SUM(N61:U61)</f>
        <v>0</v>
      </c>
    </row>
    <row r="62" spans="1:22" x14ac:dyDescent="0.2">
      <c r="A62" s="68" t="s">
        <v>152</v>
      </c>
      <c r="B62" s="8"/>
      <c r="C62" s="67"/>
      <c r="D62" s="86" t="s">
        <v>9</v>
      </c>
      <c r="E62" s="21"/>
      <c r="F62" s="22"/>
      <c r="G62" s="7">
        <f t="shared" ref="G62:G66" si="29">E62*F62</f>
        <v>0</v>
      </c>
      <c r="H62" s="7">
        <f t="shared" ref="H62:H66" si="30">G62*K$8</f>
        <v>0</v>
      </c>
      <c r="I62" s="7"/>
      <c r="J62" s="7"/>
      <c r="K62" s="5"/>
      <c r="L62" s="5"/>
      <c r="M62" s="22"/>
      <c r="N62" s="15"/>
      <c r="O62" s="15"/>
      <c r="P62" s="15"/>
      <c r="Q62" s="15"/>
      <c r="R62" s="15"/>
      <c r="S62" s="15"/>
      <c r="T62" s="15"/>
      <c r="U62" s="15"/>
      <c r="V62" s="5">
        <f t="shared" ref="V62:V66" si="31">G62-SUM(N62:U62)</f>
        <v>0</v>
      </c>
    </row>
    <row r="63" spans="1:22" x14ac:dyDescent="0.2">
      <c r="A63" s="68" t="s">
        <v>152</v>
      </c>
      <c r="B63" s="7"/>
      <c r="C63" s="66"/>
      <c r="D63" s="86" t="s">
        <v>95</v>
      </c>
      <c r="E63" s="7"/>
      <c r="F63" s="7"/>
      <c r="G63" s="7">
        <f t="shared" si="29"/>
        <v>0</v>
      </c>
      <c r="H63" s="7">
        <f t="shared" si="30"/>
        <v>0</v>
      </c>
      <c r="I63" s="7"/>
      <c r="J63" s="7"/>
      <c r="K63" s="5"/>
      <c r="L63" s="5"/>
      <c r="M63" s="7"/>
      <c r="N63" s="7"/>
      <c r="O63" s="5"/>
      <c r="P63" s="5"/>
      <c r="Q63" s="5"/>
      <c r="R63" s="5"/>
      <c r="S63" s="5"/>
      <c r="T63" s="5"/>
      <c r="U63" s="5"/>
      <c r="V63" s="5">
        <f t="shared" si="31"/>
        <v>0</v>
      </c>
    </row>
    <row r="64" spans="1:22" x14ac:dyDescent="0.2">
      <c r="A64" s="68" t="s">
        <v>152</v>
      </c>
      <c r="B64" s="7"/>
      <c r="C64" s="66"/>
      <c r="D64" s="86" t="s">
        <v>27</v>
      </c>
      <c r="E64" s="7"/>
      <c r="F64" s="7"/>
      <c r="G64" s="7">
        <f t="shared" si="29"/>
        <v>0</v>
      </c>
      <c r="H64" s="7">
        <f t="shared" si="30"/>
        <v>0</v>
      </c>
      <c r="I64" s="7"/>
      <c r="J64" s="7"/>
      <c r="K64" s="5"/>
      <c r="L64" s="5"/>
      <c r="M64" s="7"/>
      <c r="N64" s="7"/>
      <c r="O64" s="5"/>
      <c r="P64" s="5"/>
      <c r="Q64" s="5"/>
      <c r="R64" s="5"/>
      <c r="S64" s="5"/>
      <c r="T64" s="5"/>
      <c r="U64" s="5"/>
      <c r="V64" s="5">
        <f t="shared" si="31"/>
        <v>0</v>
      </c>
    </row>
    <row r="65" spans="1:22" x14ac:dyDescent="0.2">
      <c r="A65" s="68" t="s">
        <v>152</v>
      </c>
      <c r="B65" s="7"/>
      <c r="C65" s="66"/>
      <c r="D65" s="86"/>
      <c r="E65" s="7"/>
      <c r="F65" s="7"/>
      <c r="G65" s="7">
        <f t="shared" si="29"/>
        <v>0</v>
      </c>
      <c r="H65" s="7">
        <f t="shared" si="30"/>
        <v>0</v>
      </c>
      <c r="I65" s="7"/>
      <c r="J65" s="7"/>
      <c r="K65" s="5"/>
      <c r="L65" s="5"/>
      <c r="M65" s="7"/>
      <c r="N65" s="7"/>
      <c r="O65" s="5"/>
      <c r="P65" s="5"/>
      <c r="Q65" s="5"/>
      <c r="R65" s="5"/>
      <c r="S65" s="5"/>
      <c r="T65" s="5"/>
      <c r="U65" s="5"/>
      <c r="V65" s="5">
        <f t="shared" si="31"/>
        <v>0</v>
      </c>
    </row>
    <row r="66" spans="1:22" x14ac:dyDescent="0.2">
      <c r="A66" s="68" t="s">
        <v>152</v>
      </c>
      <c r="B66" s="7"/>
      <c r="C66" s="66"/>
      <c r="D66" s="86"/>
      <c r="E66" s="86"/>
      <c r="F66" s="17"/>
      <c r="G66" s="7">
        <f t="shared" si="29"/>
        <v>0</v>
      </c>
      <c r="H66" s="7">
        <f t="shared" si="30"/>
        <v>0</v>
      </c>
      <c r="I66" s="7"/>
      <c r="J66" s="7"/>
      <c r="K66" s="5"/>
      <c r="L66" s="5"/>
      <c r="M66" s="17"/>
      <c r="N66" s="7"/>
      <c r="O66" s="15"/>
      <c r="P66" s="15"/>
      <c r="T66" s="15"/>
      <c r="U66" s="15"/>
      <c r="V66" s="5">
        <f t="shared" si="31"/>
        <v>0</v>
      </c>
    </row>
    <row r="67" spans="1:22" ht="25.5" x14ac:dyDescent="0.2">
      <c r="A67" s="91" t="s">
        <v>212</v>
      </c>
      <c r="B67" s="8"/>
      <c r="C67" s="67"/>
      <c r="D67" s="92" t="s">
        <v>85</v>
      </c>
      <c r="E67" s="21"/>
      <c r="F67" s="22"/>
      <c r="G67" s="7"/>
      <c r="H67" s="7"/>
      <c r="I67" s="66"/>
      <c r="J67" s="66"/>
      <c r="K67" s="5"/>
      <c r="L67" s="5"/>
      <c r="M67" s="22"/>
      <c r="N67" s="15"/>
      <c r="O67" s="15"/>
      <c r="P67" s="15"/>
      <c r="Q67" s="15"/>
      <c r="R67" s="15"/>
      <c r="S67" s="15"/>
      <c r="T67" s="15"/>
      <c r="U67" s="15"/>
      <c r="V67" s="5">
        <f t="shared" ref="V67" si="32">G67-SUM(N67:U67)</f>
        <v>0</v>
      </c>
    </row>
    <row r="68" spans="1:22" x14ac:dyDescent="0.2">
      <c r="A68" s="68" t="s">
        <v>152</v>
      </c>
      <c r="B68" s="8"/>
      <c r="C68" s="67"/>
      <c r="D68" s="86" t="s">
        <v>9</v>
      </c>
      <c r="E68" s="21"/>
      <c r="F68" s="22"/>
      <c r="G68" s="7">
        <f t="shared" ref="G68:G73" si="33">E68*F68</f>
        <v>0</v>
      </c>
      <c r="H68" s="7">
        <f t="shared" ref="H68:H73" si="34">G68*K$8</f>
        <v>0</v>
      </c>
      <c r="I68" s="7"/>
      <c r="J68" s="7"/>
      <c r="K68" s="5"/>
      <c r="L68" s="5"/>
      <c r="M68" s="22"/>
      <c r="N68" s="15"/>
      <c r="O68" s="15"/>
      <c r="P68" s="15"/>
      <c r="Q68" s="15"/>
      <c r="R68" s="15"/>
      <c r="S68" s="15"/>
      <c r="T68" s="15"/>
      <c r="U68" s="15"/>
      <c r="V68" s="5">
        <f t="shared" ref="V68:V72" si="35">G68-SUM(N68:U68)</f>
        <v>0</v>
      </c>
    </row>
    <row r="69" spans="1:22" x14ac:dyDescent="0.2">
      <c r="A69" s="68" t="s">
        <v>152</v>
      </c>
      <c r="B69" s="7"/>
      <c r="C69" s="66"/>
      <c r="D69" s="86" t="s">
        <v>95</v>
      </c>
      <c r="E69" s="7"/>
      <c r="F69" s="7"/>
      <c r="G69" s="7">
        <f t="shared" si="33"/>
        <v>0</v>
      </c>
      <c r="H69" s="7">
        <f t="shared" si="34"/>
        <v>0</v>
      </c>
      <c r="I69" s="7"/>
      <c r="J69" s="7"/>
      <c r="K69" s="5"/>
      <c r="L69" s="5"/>
      <c r="M69" s="7"/>
      <c r="N69" s="7"/>
      <c r="O69" s="5"/>
      <c r="P69" s="5"/>
      <c r="Q69" s="5"/>
      <c r="R69" s="5"/>
      <c r="S69" s="5"/>
      <c r="T69" s="5"/>
      <c r="U69" s="5"/>
      <c r="V69" s="5">
        <f t="shared" si="35"/>
        <v>0</v>
      </c>
    </row>
    <row r="70" spans="1:22" x14ac:dyDescent="0.2">
      <c r="A70" s="68" t="s">
        <v>152</v>
      </c>
      <c r="B70" s="7"/>
      <c r="C70" s="66"/>
      <c r="D70" s="86" t="s">
        <v>27</v>
      </c>
      <c r="E70" s="7"/>
      <c r="F70" s="7"/>
      <c r="G70" s="7">
        <f t="shared" si="33"/>
        <v>0</v>
      </c>
      <c r="H70" s="7">
        <f t="shared" si="34"/>
        <v>0</v>
      </c>
      <c r="I70" s="7"/>
      <c r="J70" s="7"/>
      <c r="K70" s="5"/>
      <c r="L70" s="5"/>
      <c r="M70" s="7"/>
      <c r="N70" s="7"/>
      <c r="O70" s="5"/>
      <c r="P70" s="5"/>
      <c r="Q70" s="5"/>
      <c r="R70" s="5"/>
      <c r="S70" s="5"/>
      <c r="T70" s="5"/>
      <c r="U70" s="5"/>
      <c r="V70" s="5">
        <f t="shared" si="35"/>
        <v>0</v>
      </c>
    </row>
    <row r="71" spans="1:22" x14ac:dyDescent="0.2">
      <c r="A71" s="68" t="s">
        <v>152</v>
      </c>
      <c r="B71" s="7"/>
      <c r="C71" s="66"/>
      <c r="D71" s="86"/>
      <c r="E71" s="7"/>
      <c r="F71" s="7"/>
      <c r="G71" s="7">
        <f t="shared" si="33"/>
        <v>0</v>
      </c>
      <c r="H71" s="7">
        <f t="shared" si="34"/>
        <v>0</v>
      </c>
      <c r="I71" s="7"/>
      <c r="J71" s="7"/>
      <c r="K71" s="5"/>
      <c r="L71" s="5"/>
      <c r="M71" s="7"/>
      <c r="N71" s="7"/>
      <c r="O71" s="5"/>
      <c r="P71" s="5"/>
      <c r="Q71" s="5"/>
      <c r="R71" s="5"/>
      <c r="S71" s="5"/>
      <c r="T71" s="5"/>
      <c r="U71" s="5"/>
      <c r="V71" s="5">
        <f t="shared" si="35"/>
        <v>0</v>
      </c>
    </row>
    <row r="72" spans="1:22" x14ac:dyDescent="0.2">
      <c r="A72" s="68" t="s">
        <v>152</v>
      </c>
      <c r="B72" s="7"/>
      <c r="C72" s="66"/>
      <c r="D72" s="86"/>
      <c r="E72" s="86"/>
      <c r="F72" s="17"/>
      <c r="G72" s="7">
        <f t="shared" si="33"/>
        <v>0</v>
      </c>
      <c r="H72" s="7">
        <f t="shared" si="34"/>
        <v>0</v>
      </c>
      <c r="I72" s="7"/>
      <c r="J72" s="7"/>
      <c r="K72" s="5"/>
      <c r="L72" s="5"/>
      <c r="M72" s="17"/>
      <c r="N72" s="7"/>
      <c r="O72" s="15"/>
      <c r="P72" s="15"/>
      <c r="T72" s="15"/>
      <c r="U72" s="15"/>
      <c r="V72" s="5">
        <f t="shared" si="35"/>
        <v>0</v>
      </c>
    </row>
    <row r="73" spans="1:22" s="2" customFormat="1" ht="38.25" x14ac:dyDescent="0.2">
      <c r="A73" s="90" t="s">
        <v>214</v>
      </c>
      <c r="B73" s="7"/>
      <c r="C73" s="66"/>
      <c r="D73" s="28"/>
      <c r="E73" s="7"/>
      <c r="F73" s="7"/>
      <c r="G73" s="7">
        <f t="shared" si="33"/>
        <v>0</v>
      </c>
      <c r="H73" s="7">
        <f t="shared" si="34"/>
        <v>0</v>
      </c>
      <c r="I73" s="7"/>
      <c r="J73" s="7"/>
      <c r="K73" s="7"/>
      <c r="L73" s="7"/>
      <c r="M73" s="7"/>
      <c r="N73" s="16"/>
      <c r="P73" s="15"/>
      <c r="Q73" s="7"/>
      <c r="R73" s="7"/>
      <c r="S73" s="7"/>
      <c r="T73" s="15"/>
      <c r="U73" s="15"/>
      <c r="V73" s="5">
        <f t="shared" ref="V73" si="36">G73-SUM(N73:U73)</f>
        <v>0</v>
      </c>
    </row>
    <row r="74" spans="1:22" ht="25.5" x14ac:dyDescent="0.2">
      <c r="A74" s="91" t="s">
        <v>213</v>
      </c>
      <c r="B74" s="8"/>
      <c r="C74" s="67"/>
      <c r="D74" s="92" t="s">
        <v>85</v>
      </c>
      <c r="E74" s="21"/>
      <c r="F74" s="22"/>
      <c r="G74" s="7"/>
      <c r="H74" s="7"/>
      <c r="I74" s="66"/>
      <c r="J74" s="66"/>
      <c r="K74" s="5"/>
      <c r="L74" s="5"/>
      <c r="M74" s="22"/>
      <c r="N74" s="15"/>
      <c r="O74" s="15"/>
      <c r="P74" s="15"/>
      <c r="Q74" s="15"/>
      <c r="R74" s="15"/>
      <c r="S74" s="15"/>
      <c r="T74" s="15"/>
      <c r="U74" s="15"/>
      <c r="V74" s="5">
        <f t="shared" ref="V74" si="37">G74-SUM(N74:U74)</f>
        <v>0</v>
      </c>
    </row>
    <row r="75" spans="1:22" x14ac:dyDescent="0.2">
      <c r="A75" s="68" t="s">
        <v>152</v>
      </c>
      <c r="B75" s="8"/>
      <c r="C75" s="67"/>
      <c r="D75" s="86" t="s">
        <v>9</v>
      </c>
      <c r="E75" s="21"/>
      <c r="F75" s="22"/>
      <c r="G75" s="7">
        <f t="shared" ref="G75:G79" si="38">E75*F75</f>
        <v>0</v>
      </c>
      <c r="H75" s="7">
        <f t="shared" ref="H75:H79" si="39">G75*K$8</f>
        <v>0</v>
      </c>
      <c r="I75" s="7"/>
      <c r="J75" s="7"/>
      <c r="K75" s="5"/>
      <c r="L75" s="5"/>
      <c r="M75" s="22"/>
      <c r="N75" s="15"/>
      <c r="O75" s="15"/>
      <c r="P75" s="15"/>
      <c r="Q75" s="15"/>
      <c r="R75" s="15"/>
      <c r="S75" s="15"/>
      <c r="T75" s="15"/>
      <c r="U75" s="15"/>
      <c r="V75" s="5">
        <f t="shared" ref="V75:V79" si="40">G75-SUM(N75:U75)</f>
        <v>0</v>
      </c>
    </row>
    <row r="76" spans="1:22" x14ac:dyDescent="0.2">
      <c r="A76" s="68" t="s">
        <v>152</v>
      </c>
      <c r="B76" s="7"/>
      <c r="C76" s="66"/>
      <c r="D76" s="86" t="s">
        <v>95</v>
      </c>
      <c r="E76" s="7"/>
      <c r="F76" s="7"/>
      <c r="G76" s="7">
        <f t="shared" si="38"/>
        <v>0</v>
      </c>
      <c r="H76" s="7">
        <f t="shared" si="39"/>
        <v>0</v>
      </c>
      <c r="I76" s="7"/>
      <c r="J76" s="7"/>
      <c r="K76" s="5"/>
      <c r="L76" s="5"/>
      <c r="M76" s="7"/>
      <c r="N76" s="7"/>
      <c r="O76" s="5"/>
      <c r="P76" s="5"/>
      <c r="Q76" s="5"/>
      <c r="R76" s="5"/>
      <c r="S76" s="5"/>
      <c r="T76" s="5"/>
      <c r="U76" s="5"/>
      <c r="V76" s="5">
        <f t="shared" si="40"/>
        <v>0</v>
      </c>
    </row>
    <row r="77" spans="1:22" x14ac:dyDescent="0.2">
      <c r="A77" s="68" t="s">
        <v>152</v>
      </c>
      <c r="B77" s="7"/>
      <c r="C77" s="66"/>
      <c r="D77" s="86" t="s">
        <v>27</v>
      </c>
      <c r="E77" s="7"/>
      <c r="F77" s="7"/>
      <c r="G77" s="7">
        <f t="shared" si="38"/>
        <v>0</v>
      </c>
      <c r="H77" s="7">
        <f t="shared" si="39"/>
        <v>0</v>
      </c>
      <c r="I77" s="7"/>
      <c r="J77" s="7"/>
      <c r="K77" s="5"/>
      <c r="L77" s="5"/>
      <c r="M77" s="7"/>
      <c r="N77" s="7"/>
      <c r="O77" s="5"/>
      <c r="P77" s="5"/>
      <c r="Q77" s="5"/>
      <c r="R77" s="5"/>
      <c r="S77" s="5"/>
      <c r="T77" s="5"/>
      <c r="U77" s="5"/>
      <c r="V77" s="5">
        <f t="shared" si="40"/>
        <v>0</v>
      </c>
    </row>
    <row r="78" spans="1:22" x14ac:dyDescent="0.2">
      <c r="A78" s="68" t="s">
        <v>152</v>
      </c>
      <c r="B78" s="7"/>
      <c r="C78" s="66"/>
      <c r="D78" s="86"/>
      <c r="E78" s="7"/>
      <c r="F78" s="7"/>
      <c r="G78" s="7">
        <f t="shared" si="38"/>
        <v>0</v>
      </c>
      <c r="H78" s="7">
        <f t="shared" si="39"/>
        <v>0</v>
      </c>
      <c r="I78" s="7"/>
      <c r="J78" s="7"/>
      <c r="K78" s="5"/>
      <c r="L78" s="5"/>
      <c r="M78" s="7"/>
      <c r="N78" s="7"/>
      <c r="O78" s="5"/>
      <c r="P78" s="5"/>
      <c r="Q78" s="5"/>
      <c r="R78" s="5"/>
      <c r="S78" s="5"/>
      <c r="T78" s="5"/>
      <c r="U78" s="5"/>
      <c r="V78" s="5">
        <f t="shared" si="40"/>
        <v>0</v>
      </c>
    </row>
    <row r="79" spans="1:22" x14ac:dyDescent="0.2">
      <c r="A79" s="68" t="s">
        <v>152</v>
      </c>
      <c r="B79" s="7"/>
      <c r="C79" s="66"/>
      <c r="D79" s="86"/>
      <c r="E79" s="86"/>
      <c r="F79" s="17"/>
      <c r="G79" s="7">
        <f t="shared" si="38"/>
        <v>0</v>
      </c>
      <c r="H79" s="7">
        <f t="shared" si="39"/>
        <v>0</v>
      </c>
      <c r="I79" s="7"/>
      <c r="J79" s="7"/>
      <c r="K79" s="5"/>
      <c r="L79" s="5"/>
      <c r="M79" s="17"/>
      <c r="N79" s="7"/>
      <c r="O79" s="15"/>
      <c r="P79" s="15"/>
      <c r="T79" s="15"/>
      <c r="U79" s="15"/>
      <c r="V79" s="5">
        <f t="shared" si="40"/>
        <v>0</v>
      </c>
    </row>
    <row r="80" spans="1:22" ht="25.5" x14ac:dyDescent="0.2">
      <c r="A80" s="91" t="s">
        <v>215</v>
      </c>
      <c r="B80" s="8"/>
      <c r="C80" s="67"/>
      <c r="D80" s="92" t="s">
        <v>85</v>
      </c>
      <c r="E80" s="21"/>
      <c r="F80" s="22"/>
      <c r="G80" s="7"/>
      <c r="H80" s="7"/>
      <c r="I80" s="66"/>
      <c r="J80" s="66"/>
      <c r="K80" s="5"/>
      <c r="L80" s="5"/>
      <c r="M80" s="22"/>
      <c r="N80" s="15"/>
      <c r="O80" s="15"/>
      <c r="P80" s="15"/>
      <c r="Q80" s="15"/>
      <c r="R80" s="15"/>
      <c r="S80" s="15"/>
      <c r="T80" s="15"/>
      <c r="U80" s="15"/>
      <c r="V80" s="5">
        <f t="shared" ref="V80" si="41">G80-SUM(N80:U80)</f>
        <v>0</v>
      </c>
    </row>
    <row r="81" spans="1:22" x14ac:dyDescent="0.2">
      <c r="A81" s="68" t="s">
        <v>152</v>
      </c>
      <c r="B81" s="8"/>
      <c r="C81" s="67"/>
      <c r="D81" s="86" t="s">
        <v>9</v>
      </c>
      <c r="E81" s="21"/>
      <c r="F81" s="22"/>
      <c r="G81" s="7">
        <f t="shared" ref="G81:G85" si="42">E81*F81</f>
        <v>0</v>
      </c>
      <c r="H81" s="7">
        <f t="shared" ref="H81:H85" si="43">G81*K$8</f>
        <v>0</v>
      </c>
      <c r="I81" s="7"/>
      <c r="J81" s="7"/>
      <c r="K81" s="5"/>
      <c r="L81" s="5"/>
      <c r="M81" s="22"/>
      <c r="N81" s="15"/>
      <c r="O81" s="15"/>
      <c r="P81" s="15"/>
      <c r="Q81" s="15"/>
      <c r="R81" s="15"/>
      <c r="S81" s="15"/>
      <c r="T81" s="15"/>
      <c r="U81" s="15"/>
      <c r="V81" s="5">
        <f t="shared" ref="V81:V85" si="44">G81-SUM(N81:U81)</f>
        <v>0</v>
      </c>
    </row>
    <row r="82" spans="1:22" x14ac:dyDescent="0.2">
      <c r="A82" s="68" t="s">
        <v>152</v>
      </c>
      <c r="B82" s="7"/>
      <c r="C82" s="66"/>
      <c r="D82" s="86" t="s">
        <v>95</v>
      </c>
      <c r="E82" s="7"/>
      <c r="F82" s="7"/>
      <c r="G82" s="7">
        <f t="shared" si="42"/>
        <v>0</v>
      </c>
      <c r="H82" s="7">
        <f t="shared" si="43"/>
        <v>0</v>
      </c>
      <c r="I82" s="7"/>
      <c r="J82" s="7"/>
      <c r="K82" s="5"/>
      <c r="L82" s="5"/>
      <c r="M82" s="7"/>
      <c r="N82" s="7"/>
      <c r="O82" s="5"/>
      <c r="P82" s="5"/>
      <c r="Q82" s="5"/>
      <c r="R82" s="5"/>
      <c r="S82" s="5"/>
      <c r="T82" s="5"/>
      <c r="U82" s="5"/>
      <c r="V82" s="5">
        <f t="shared" si="44"/>
        <v>0</v>
      </c>
    </row>
    <row r="83" spans="1:22" x14ac:dyDescent="0.2">
      <c r="A83" s="68" t="s">
        <v>152</v>
      </c>
      <c r="B83" s="7"/>
      <c r="C83" s="66"/>
      <c r="D83" s="86" t="s">
        <v>27</v>
      </c>
      <c r="E83" s="7"/>
      <c r="F83" s="7"/>
      <c r="G83" s="7">
        <f t="shared" si="42"/>
        <v>0</v>
      </c>
      <c r="H83" s="7">
        <f t="shared" si="43"/>
        <v>0</v>
      </c>
      <c r="I83" s="7"/>
      <c r="J83" s="7"/>
      <c r="K83" s="5"/>
      <c r="L83" s="5"/>
      <c r="M83" s="7"/>
      <c r="N83" s="7"/>
      <c r="O83" s="5"/>
      <c r="P83" s="5"/>
      <c r="Q83" s="5"/>
      <c r="R83" s="5"/>
      <c r="S83" s="5"/>
      <c r="T83" s="5"/>
      <c r="U83" s="5"/>
      <c r="V83" s="5">
        <f t="shared" si="44"/>
        <v>0</v>
      </c>
    </row>
    <row r="84" spans="1:22" x14ac:dyDescent="0.2">
      <c r="A84" s="68" t="s">
        <v>152</v>
      </c>
      <c r="B84" s="7"/>
      <c r="C84" s="66"/>
      <c r="D84" s="86"/>
      <c r="E84" s="7"/>
      <c r="F84" s="7"/>
      <c r="G84" s="7">
        <f t="shared" si="42"/>
        <v>0</v>
      </c>
      <c r="H84" s="7">
        <f t="shared" si="43"/>
        <v>0</v>
      </c>
      <c r="I84" s="7"/>
      <c r="J84" s="7"/>
      <c r="K84" s="5"/>
      <c r="L84" s="5"/>
      <c r="M84" s="7"/>
      <c r="N84" s="7"/>
      <c r="O84" s="5"/>
      <c r="P84" s="5"/>
      <c r="Q84" s="5"/>
      <c r="R84" s="5"/>
      <c r="S84" s="5"/>
      <c r="T84" s="5"/>
      <c r="U84" s="5"/>
      <c r="V84" s="5">
        <f t="shared" si="44"/>
        <v>0</v>
      </c>
    </row>
    <row r="85" spans="1:22" x14ac:dyDescent="0.2">
      <c r="A85" s="68" t="s">
        <v>152</v>
      </c>
      <c r="B85" s="7"/>
      <c r="C85" s="66"/>
      <c r="D85" s="86"/>
      <c r="E85" s="86"/>
      <c r="F85" s="17"/>
      <c r="G85" s="7">
        <f t="shared" si="42"/>
        <v>0</v>
      </c>
      <c r="H85" s="7">
        <f t="shared" si="43"/>
        <v>0</v>
      </c>
      <c r="I85" s="7"/>
      <c r="J85" s="7"/>
      <c r="K85" s="5"/>
      <c r="L85" s="5"/>
      <c r="M85" s="17"/>
      <c r="N85" s="7"/>
      <c r="O85" s="15"/>
      <c r="P85" s="15"/>
      <c r="T85" s="15"/>
      <c r="U85" s="15"/>
      <c r="V85" s="5">
        <f t="shared" si="44"/>
        <v>0</v>
      </c>
    </row>
    <row r="86" spans="1:22" s="2" customFormat="1" x14ac:dyDescent="0.2">
      <c r="A86" s="7"/>
      <c r="B86" s="7"/>
      <c r="C86" s="66"/>
      <c r="D86" s="28"/>
      <c r="E86" s="7"/>
      <c r="F86" s="7"/>
      <c r="G86" s="7">
        <f t="shared" si="27"/>
        <v>0</v>
      </c>
      <c r="H86" s="7">
        <f t="shared" si="0"/>
        <v>0</v>
      </c>
      <c r="I86" s="7"/>
      <c r="J86" s="7"/>
      <c r="K86" s="7"/>
      <c r="L86" s="7"/>
      <c r="M86" s="7"/>
      <c r="N86" s="16"/>
      <c r="O86" s="15"/>
      <c r="P86" s="16"/>
      <c r="Q86" s="7"/>
      <c r="R86" s="7"/>
      <c r="S86" s="7"/>
      <c r="T86" s="16"/>
      <c r="U86" s="16"/>
      <c r="V86" s="5">
        <f t="shared" si="18"/>
        <v>0</v>
      </c>
    </row>
    <row r="87" spans="1:22" ht="25.5" x14ac:dyDescent="0.2">
      <c r="A87" s="88" t="s">
        <v>198</v>
      </c>
      <c r="B87" s="7"/>
      <c r="C87" s="66"/>
      <c r="D87" s="42"/>
      <c r="E87" s="7"/>
      <c r="F87" s="7"/>
      <c r="G87" s="7"/>
      <c r="H87" s="87">
        <v>50000</v>
      </c>
      <c r="I87" s="7"/>
      <c r="J87" s="7"/>
      <c r="K87" s="5"/>
      <c r="L87" s="5"/>
      <c r="M87" s="7"/>
      <c r="N87" s="16"/>
      <c r="O87" s="2"/>
      <c r="P87" s="15"/>
      <c r="Q87" s="7"/>
      <c r="R87" s="7"/>
      <c r="S87" s="7"/>
      <c r="T87" s="15"/>
      <c r="U87" s="15"/>
      <c r="V87" s="5"/>
    </row>
    <row r="88" spans="1:22" x14ac:dyDescent="0.2">
      <c r="A88" s="7"/>
      <c r="B88" s="7"/>
      <c r="C88" s="66"/>
      <c r="D88" s="73"/>
      <c r="E88" s="7"/>
      <c r="F88" s="7"/>
      <c r="G88" s="7"/>
      <c r="H88" s="7"/>
      <c r="I88" s="7"/>
      <c r="J88" s="7"/>
      <c r="K88" s="5"/>
      <c r="L88" s="5"/>
      <c r="M88" s="7"/>
      <c r="N88" s="16"/>
      <c r="O88" s="2"/>
      <c r="P88" s="15"/>
      <c r="Q88" s="7"/>
      <c r="R88" s="7"/>
      <c r="S88" s="7"/>
      <c r="T88" s="15"/>
      <c r="U88" s="15"/>
      <c r="V88" s="5"/>
    </row>
    <row r="89" spans="1:22" x14ac:dyDescent="0.2">
      <c r="A89" s="7"/>
      <c r="B89" s="7"/>
      <c r="C89" s="66"/>
      <c r="D89" s="73"/>
      <c r="E89" s="7"/>
      <c r="F89" s="7"/>
      <c r="G89" s="7"/>
      <c r="H89" s="7"/>
      <c r="I89" s="7"/>
      <c r="J89" s="7"/>
      <c r="K89" s="5"/>
      <c r="L89" s="5"/>
      <c r="M89" s="7"/>
      <c r="N89" s="16"/>
      <c r="O89" s="2"/>
      <c r="P89" s="15"/>
      <c r="Q89" s="7"/>
      <c r="R89" s="7"/>
      <c r="S89" s="7"/>
      <c r="T89" s="15"/>
      <c r="U89" s="15"/>
      <c r="V89" s="5"/>
    </row>
    <row r="90" spans="1:22" x14ac:dyDescent="0.2">
      <c r="A90" s="6" t="s">
        <v>164</v>
      </c>
      <c r="B90" s="7"/>
      <c r="C90" s="66"/>
      <c r="D90" s="44" t="s">
        <v>192</v>
      </c>
      <c r="E90" s="7"/>
      <c r="F90" s="7"/>
      <c r="G90" s="7"/>
      <c r="H90" s="7"/>
      <c r="I90" s="7"/>
      <c r="J90" s="7"/>
      <c r="K90" s="5"/>
      <c r="L90" s="5"/>
      <c r="M90" s="7"/>
      <c r="N90" s="16"/>
      <c r="O90" s="2"/>
      <c r="P90" s="15"/>
      <c r="Q90" s="7"/>
      <c r="R90" s="7"/>
      <c r="S90" s="7"/>
      <c r="T90" s="15"/>
      <c r="U90" s="15"/>
      <c r="V90" s="5"/>
    </row>
    <row r="91" spans="1:22" x14ac:dyDescent="0.2">
      <c r="A91" s="6" t="s">
        <v>88</v>
      </c>
      <c r="B91" s="5"/>
      <c r="C91" s="58"/>
      <c r="D91" s="36" t="s">
        <v>193</v>
      </c>
      <c r="E91" s="12"/>
      <c r="F91" s="17"/>
      <c r="G91" s="17">
        <f>7%*SUM(G15:G86)</f>
        <v>0</v>
      </c>
      <c r="H91" s="7">
        <f t="shared" si="0"/>
        <v>0</v>
      </c>
      <c r="I91" s="7"/>
      <c r="J91" s="7"/>
      <c r="K91" s="5"/>
      <c r="L91" s="5"/>
      <c r="M91" s="17"/>
      <c r="N91" s="15"/>
      <c r="O91" s="15"/>
      <c r="P91" s="15"/>
      <c r="Q91" s="15"/>
      <c r="R91" s="15"/>
      <c r="S91" s="15"/>
      <c r="T91" s="15"/>
      <c r="U91" s="15"/>
      <c r="V91" s="5">
        <f t="shared" si="18"/>
        <v>0</v>
      </c>
    </row>
    <row r="92" spans="1:22" s="1" customFormat="1" x14ac:dyDescent="0.2">
      <c r="A92" s="6" t="s">
        <v>5</v>
      </c>
      <c r="B92" s="6"/>
      <c r="C92" s="6"/>
      <c r="D92" s="13"/>
      <c r="E92" s="13"/>
      <c r="F92" s="19"/>
      <c r="G92" s="19">
        <f>SUM(G15:G91)+(H87*K$8)</f>
        <v>0</v>
      </c>
      <c r="H92" s="89" t="e">
        <f>(G92/K$8)</f>
        <v>#DIV/0!</v>
      </c>
      <c r="I92" s="7"/>
      <c r="J92" s="7"/>
      <c r="K92" s="9"/>
      <c r="L92" s="9"/>
      <c r="M92" s="19"/>
      <c r="N92" s="19">
        <f>SUM(N15:N91)</f>
        <v>0</v>
      </c>
      <c r="O92" s="19">
        <f>SUM(O15:O91)</f>
        <v>0</v>
      </c>
      <c r="P92" s="19">
        <f>SUM(P15:P91)</f>
        <v>0</v>
      </c>
      <c r="Q92" s="19">
        <f>SUM(Q15:Q91)</f>
        <v>0</v>
      </c>
      <c r="R92" s="19"/>
      <c r="S92" s="19"/>
      <c r="T92" s="19">
        <f>SUM(T15:T91)</f>
        <v>0</v>
      </c>
      <c r="U92" s="19">
        <f>SUM(U15:U91)</f>
        <v>0</v>
      </c>
      <c r="V92" s="19">
        <f>SUM(V15:V91)</f>
        <v>0</v>
      </c>
    </row>
    <row r="93" spans="1:22" x14ac:dyDescent="0.2">
      <c r="A93" s="5"/>
      <c r="B93" s="5"/>
      <c r="C93" s="5"/>
      <c r="D93" s="12"/>
      <c r="E93" s="12"/>
      <c r="F93" s="17"/>
      <c r="G93" s="17"/>
      <c r="H93" s="7"/>
      <c r="I93" s="7"/>
      <c r="J93" s="7"/>
      <c r="K93" s="5"/>
      <c r="L93" s="5"/>
      <c r="M93" s="17"/>
      <c r="N93" s="15"/>
      <c r="O93" s="15"/>
      <c r="P93" s="15"/>
      <c r="Q93" s="15"/>
      <c r="R93" s="15"/>
      <c r="S93" s="15"/>
      <c r="T93" s="15"/>
      <c r="U93" s="15"/>
      <c r="V93" s="11"/>
    </row>
    <row r="95" spans="1:22" hidden="1" x14ac:dyDescent="0.2">
      <c r="A95" s="1" t="s">
        <v>141</v>
      </c>
      <c r="D95" s="23"/>
      <c r="E95" s="23"/>
      <c r="F95" s="23"/>
    </row>
    <row r="96" spans="1:22" hidden="1" x14ac:dyDescent="0.2">
      <c r="A96" s="55" t="s">
        <v>142</v>
      </c>
      <c r="D96" s="23"/>
      <c r="E96" s="23"/>
      <c r="F96" s="23"/>
      <c r="G96" s="23"/>
      <c r="H96" s="23"/>
      <c r="I96" s="23"/>
      <c r="J96" s="23"/>
      <c r="M96" s="23"/>
    </row>
    <row r="97" spans="1:13" hidden="1" x14ac:dyDescent="0.2">
      <c r="A97" s="43" t="s">
        <v>143</v>
      </c>
      <c r="D97" s="23"/>
      <c r="E97" s="23"/>
      <c r="F97" s="23"/>
      <c r="G97" s="23"/>
      <c r="H97" s="23"/>
      <c r="I97" s="23"/>
      <c r="J97" s="23"/>
      <c r="M97" s="23"/>
    </row>
    <row r="98" spans="1:13" hidden="1" x14ac:dyDescent="0.2">
      <c r="A98" s="43" t="s">
        <v>144</v>
      </c>
      <c r="D98" s="24"/>
      <c r="E98" s="24"/>
      <c r="F98" s="24"/>
      <c r="G98" s="24"/>
      <c r="H98" s="24"/>
      <c r="I98" s="24"/>
      <c r="J98" s="24"/>
      <c r="M98" s="24"/>
    </row>
    <row r="99" spans="1:13" hidden="1" x14ac:dyDescent="0.2">
      <c r="A99" s="43" t="s">
        <v>145</v>
      </c>
      <c r="D99" s="24"/>
      <c r="E99" s="24"/>
      <c r="F99" s="24"/>
      <c r="G99" s="24"/>
      <c r="H99" s="24"/>
      <c r="I99" s="24"/>
      <c r="J99" s="24"/>
      <c r="M99" s="24"/>
    </row>
    <row r="100" spans="1:13" hidden="1" x14ac:dyDescent="0.2">
      <c r="A100" s="30" t="s">
        <v>91</v>
      </c>
      <c r="D100" s="24"/>
      <c r="E100" s="24"/>
      <c r="F100" s="24"/>
      <c r="G100" s="24"/>
      <c r="H100" s="24"/>
      <c r="I100" s="24"/>
      <c r="J100" s="24"/>
      <c r="M100" s="24"/>
    </row>
    <row r="101" spans="1:13" hidden="1" x14ac:dyDescent="0.2">
      <c r="A101" s="43" t="s">
        <v>139</v>
      </c>
      <c r="D101" s="24"/>
      <c r="E101" s="24"/>
      <c r="F101" s="24"/>
      <c r="G101" s="24"/>
      <c r="H101" s="24"/>
      <c r="I101" s="24"/>
      <c r="J101" s="24"/>
      <c r="M101" s="24"/>
    </row>
    <row r="102" spans="1:13" hidden="1" x14ac:dyDescent="0.2">
      <c r="A102" s="43" t="s">
        <v>146</v>
      </c>
      <c r="D102" s="24"/>
      <c r="E102" s="24"/>
      <c r="F102" s="24"/>
      <c r="G102" s="24"/>
      <c r="H102" s="24"/>
      <c r="I102" s="24"/>
      <c r="J102" s="24"/>
      <c r="M102" s="24"/>
    </row>
    <row r="103" spans="1:13" hidden="1" x14ac:dyDescent="0.2">
      <c r="A103" s="43" t="s">
        <v>147</v>
      </c>
      <c r="D103" s="24"/>
      <c r="E103" s="24"/>
      <c r="F103" s="24"/>
      <c r="G103" s="24"/>
      <c r="H103" s="24"/>
      <c r="I103" s="24"/>
      <c r="J103" s="24"/>
      <c r="M103" s="24"/>
    </row>
    <row r="104" spans="1:13" hidden="1" x14ac:dyDescent="0.2">
      <c r="A104" s="43" t="s">
        <v>140</v>
      </c>
      <c r="D104" s="23"/>
      <c r="E104" s="23"/>
      <c r="F104" s="23"/>
    </row>
    <row r="105" spans="1:13" hidden="1" x14ac:dyDescent="0.2">
      <c r="A105" s="30" t="s">
        <v>90</v>
      </c>
      <c r="D105" s="23"/>
      <c r="E105" s="23"/>
      <c r="F105" s="23"/>
      <c r="G105" s="23"/>
      <c r="H105" s="23"/>
      <c r="I105" s="23"/>
      <c r="J105" s="23"/>
      <c r="M105" s="23"/>
    </row>
    <row r="106" spans="1:13" hidden="1" x14ac:dyDescent="0.2">
      <c r="A106" s="43" t="s">
        <v>137</v>
      </c>
    </row>
    <row r="107" spans="1:13" hidden="1" x14ac:dyDescent="0.2">
      <c r="A107" s="43" t="s">
        <v>138</v>
      </c>
    </row>
    <row r="108" spans="1:13" hidden="1" x14ac:dyDescent="0.2">
      <c r="A108" s="43" t="s">
        <v>103</v>
      </c>
    </row>
    <row r="109" spans="1:13" hidden="1" x14ac:dyDescent="0.2">
      <c r="A109" t="s">
        <v>102</v>
      </c>
    </row>
    <row r="110" spans="1:13" hidden="1" x14ac:dyDescent="0.2">
      <c r="A110" s="55" t="s">
        <v>148</v>
      </c>
    </row>
    <row r="111" spans="1:13" hidden="1" x14ac:dyDescent="0.2">
      <c r="A111" s="61" t="s">
        <v>150</v>
      </c>
      <c r="B111" s="62"/>
      <c r="C111" s="62"/>
      <c r="D111" s="63"/>
      <c r="E111" s="63"/>
      <c r="F111" s="63"/>
      <c r="G111" s="63"/>
      <c r="H111" s="63"/>
      <c r="I111" s="63"/>
      <c r="J111" s="63"/>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F2D0-28B1-4259-B34F-77CB682FC69F}">
  <dimension ref="B1:U14"/>
  <sheetViews>
    <sheetView zoomScale="110" zoomScaleNormal="110" workbookViewId="0">
      <selection activeCell="T12" sqref="T12"/>
    </sheetView>
  </sheetViews>
  <sheetFormatPr defaultColWidth="8.85546875" defaultRowHeight="12.75" x14ac:dyDescent="0.2"/>
  <cols>
    <col min="1" max="1" width="2.42578125" customWidth="1"/>
    <col min="2" max="2" width="7.7109375" customWidth="1"/>
  </cols>
  <sheetData>
    <row r="1" spans="2:21" ht="15" x14ac:dyDescent="0.2">
      <c r="B1" s="85" t="s">
        <v>155</v>
      </c>
    </row>
    <row r="2" spans="2:21" x14ac:dyDescent="0.2">
      <c r="B2" s="70"/>
    </row>
    <row r="3" spans="2:21" ht="40.35" customHeight="1" x14ac:dyDescent="0.2">
      <c r="B3" s="110" t="s">
        <v>156</v>
      </c>
      <c r="C3" s="110"/>
      <c r="D3" s="110"/>
      <c r="E3" s="110"/>
      <c r="F3" s="110"/>
      <c r="G3" s="110"/>
      <c r="H3" s="110"/>
      <c r="I3" s="110"/>
      <c r="J3" s="110"/>
      <c r="K3" s="110"/>
      <c r="L3" s="110"/>
      <c r="M3" s="110"/>
      <c r="N3" s="110"/>
      <c r="O3" s="110"/>
      <c r="P3" s="110"/>
      <c r="Q3" s="110"/>
      <c r="R3" s="110"/>
      <c r="S3" s="110"/>
      <c r="T3" s="110"/>
      <c r="U3" s="110"/>
    </row>
    <row r="4" spans="2:21" ht="38.85" customHeight="1" x14ac:dyDescent="0.2">
      <c r="B4" s="110" t="s">
        <v>157</v>
      </c>
      <c r="C4" s="110"/>
      <c r="D4" s="110"/>
      <c r="E4" s="110"/>
      <c r="F4" s="110"/>
      <c r="G4" s="110"/>
      <c r="H4" s="110"/>
      <c r="I4" s="110"/>
      <c r="J4" s="110"/>
      <c r="K4" s="110"/>
      <c r="L4" s="110"/>
      <c r="M4" s="110"/>
      <c r="N4" s="110"/>
      <c r="O4" s="110"/>
      <c r="P4" s="110"/>
      <c r="Q4" s="110"/>
      <c r="R4" s="110"/>
      <c r="S4" s="110"/>
      <c r="T4" s="110"/>
      <c r="U4" s="110"/>
    </row>
    <row r="5" spans="2:21" ht="50.1" customHeight="1" x14ac:dyDescent="0.2">
      <c r="B5" s="109" t="s">
        <v>158</v>
      </c>
      <c r="C5" s="109"/>
      <c r="D5" s="109"/>
      <c r="E5" s="109"/>
      <c r="F5" s="109"/>
      <c r="G5" s="109"/>
      <c r="H5" s="109"/>
      <c r="I5" s="109"/>
      <c r="J5" s="109"/>
      <c r="K5" s="109"/>
      <c r="L5" s="109"/>
      <c r="M5" s="109"/>
      <c r="N5" s="109"/>
      <c r="O5" s="109"/>
      <c r="P5" s="109"/>
      <c r="Q5" s="109"/>
      <c r="R5" s="109"/>
      <c r="S5" s="109"/>
      <c r="T5" s="109"/>
      <c r="U5" s="109"/>
    </row>
    <row r="6" spans="2:21" ht="38.85" customHeight="1" x14ac:dyDescent="0.2">
      <c r="B6" s="109" t="s">
        <v>159</v>
      </c>
      <c r="C6" s="109"/>
      <c r="D6" s="109"/>
      <c r="E6" s="109"/>
      <c r="F6" s="109"/>
      <c r="G6" s="109"/>
      <c r="H6" s="109"/>
      <c r="I6" s="109"/>
      <c r="J6" s="109"/>
      <c r="K6" s="109"/>
      <c r="L6" s="109"/>
      <c r="M6" s="109"/>
      <c r="N6" s="109"/>
      <c r="O6" s="109"/>
      <c r="P6" s="109"/>
      <c r="Q6" s="109"/>
      <c r="R6" s="109"/>
      <c r="S6" s="109"/>
      <c r="T6" s="109"/>
      <c r="U6" s="109"/>
    </row>
    <row r="7" spans="2:21" ht="52.7" customHeight="1" x14ac:dyDescent="0.2">
      <c r="B7" s="109" t="s">
        <v>160</v>
      </c>
      <c r="C7" s="109"/>
      <c r="D7" s="109"/>
      <c r="E7" s="109"/>
      <c r="F7" s="109"/>
      <c r="G7" s="109"/>
      <c r="H7" s="109"/>
      <c r="I7" s="109"/>
      <c r="J7" s="109"/>
      <c r="K7" s="109"/>
      <c r="L7" s="109"/>
      <c r="M7" s="109"/>
      <c r="N7" s="109"/>
      <c r="O7" s="109"/>
      <c r="P7" s="109"/>
      <c r="Q7" s="109"/>
      <c r="R7" s="109"/>
      <c r="S7" s="109"/>
      <c r="T7" s="109"/>
      <c r="U7" s="109"/>
    </row>
    <row r="8" spans="2:21" ht="48.95" customHeight="1" x14ac:dyDescent="0.2">
      <c r="B8" s="109" t="s">
        <v>161</v>
      </c>
      <c r="C8" s="109"/>
      <c r="D8" s="109"/>
      <c r="E8" s="109"/>
      <c r="F8" s="109"/>
      <c r="G8" s="109"/>
      <c r="H8" s="109"/>
      <c r="I8" s="109"/>
      <c r="J8" s="109"/>
      <c r="K8" s="109"/>
      <c r="L8" s="109"/>
      <c r="M8" s="109"/>
      <c r="N8" s="109"/>
      <c r="O8" s="109"/>
      <c r="P8" s="109"/>
      <c r="Q8" s="109"/>
      <c r="R8" s="109"/>
      <c r="S8" s="109"/>
      <c r="T8" s="109"/>
      <c r="U8" s="109"/>
    </row>
    <row r="11" spans="2:21" x14ac:dyDescent="0.2">
      <c r="C11" s="1" t="s">
        <v>134</v>
      </c>
    </row>
    <row r="12" spans="2:21" x14ac:dyDescent="0.2">
      <c r="C12" s="58"/>
    </row>
    <row r="13" spans="2:21" x14ac:dyDescent="0.2">
      <c r="C13" s="1" t="s">
        <v>162</v>
      </c>
    </row>
    <row r="14" spans="2:21" x14ac:dyDescent="0.2">
      <c r="C14" s="58"/>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C644-2A1E-4C51-956B-2515277D8D55}">
  <dimension ref="A1"/>
  <sheetViews>
    <sheetView workbookViewId="0">
      <selection activeCell="G19" sqref="G19"/>
    </sheetView>
  </sheetViews>
  <sheetFormatPr defaultColWidth="8.85546875"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defaultColWidth="8.85546875" defaultRowHeight="12.75" x14ac:dyDescent="0.2"/>
  <cols>
    <col min="1" max="1" width="38.28515625" customWidth="1"/>
    <col min="2" max="2" width="2.42578125" customWidth="1"/>
    <col min="3" max="7" width="12.7109375" style="18" customWidth="1"/>
    <col min="8" max="8" width="2.7109375" style="18" customWidth="1"/>
    <col min="9" max="10" width="15.42578125" style="18" customWidth="1"/>
    <col min="11" max="12" width="16.7109375" style="18" customWidth="1"/>
    <col min="13" max="13" width="40.7109375" customWidth="1"/>
    <col min="14" max="14" width="2.7109375" style="18" customWidth="1"/>
    <col min="15" max="20" width="10.28515625" customWidth="1"/>
    <col min="21" max="21" width="12.140625" customWidth="1"/>
    <col min="22" max="22" width="3.42578125" customWidth="1"/>
  </cols>
  <sheetData>
    <row r="1" spans="1:21" ht="27.6" customHeight="1" x14ac:dyDescent="0.2">
      <c r="A1" s="38" t="s">
        <v>106</v>
      </c>
      <c r="C1" s="117" t="s">
        <v>84</v>
      </c>
      <c r="D1" s="117"/>
      <c r="E1" s="117"/>
    </row>
    <row r="2" spans="1:21" ht="18" customHeight="1" x14ac:dyDescent="0.2">
      <c r="A2" s="26"/>
    </row>
    <row r="3" spans="1:21" ht="18" customHeight="1" x14ac:dyDescent="0.2">
      <c r="A3" s="29" t="s">
        <v>87</v>
      </c>
      <c r="C3" s="101"/>
      <c r="D3" s="101"/>
      <c r="E3" s="101"/>
    </row>
    <row r="4" spans="1:21" ht="18" customHeight="1" x14ac:dyDescent="0.2">
      <c r="A4" s="29" t="s">
        <v>30</v>
      </c>
      <c r="C4" s="118"/>
      <c r="D4" s="119"/>
      <c r="E4" s="120"/>
    </row>
    <row r="5" spans="1:21" ht="18" customHeight="1" x14ac:dyDescent="0.2">
      <c r="A5" s="29" t="s">
        <v>34</v>
      </c>
      <c r="C5" s="101"/>
      <c r="D5" s="101"/>
      <c r="E5" s="101"/>
    </row>
    <row r="6" spans="1:21" ht="18" customHeight="1" x14ac:dyDescent="0.2">
      <c r="A6" s="29" t="s">
        <v>35</v>
      </c>
      <c r="C6" s="101"/>
      <c r="D6" s="101"/>
      <c r="E6" s="101"/>
    </row>
    <row r="7" spans="1:21" ht="18" customHeight="1" x14ac:dyDescent="0.2">
      <c r="A7" s="29" t="s">
        <v>36</v>
      </c>
      <c r="C7" s="101"/>
      <c r="D7" s="101"/>
      <c r="E7" s="101"/>
      <c r="G7" s="41"/>
      <c r="H7" s="41"/>
      <c r="I7" s="1" t="s">
        <v>98</v>
      </c>
      <c r="J7" s="41"/>
      <c r="K7" s="41"/>
      <c r="L7" s="41"/>
    </row>
    <row r="8" spans="1:21" ht="18" customHeight="1" x14ac:dyDescent="0.2">
      <c r="A8" s="29" t="s">
        <v>37</v>
      </c>
      <c r="C8" s="101"/>
      <c r="D8" s="101"/>
      <c r="E8" s="101"/>
    </row>
    <row r="9" spans="1:21" ht="18" customHeight="1" x14ac:dyDescent="0.2">
      <c r="A9" s="29" t="s">
        <v>31</v>
      </c>
      <c r="C9" s="101"/>
      <c r="D9" s="101"/>
      <c r="E9" s="101"/>
    </row>
    <row r="10" spans="1:21" ht="18" customHeight="1" x14ac:dyDescent="0.2">
      <c r="A10" s="56" t="s">
        <v>126</v>
      </c>
      <c r="C10" s="101"/>
      <c r="D10" s="101"/>
      <c r="E10" s="101"/>
    </row>
    <row r="11" spans="1:21" ht="18" customHeight="1" x14ac:dyDescent="0.2">
      <c r="A11" s="56" t="s">
        <v>127</v>
      </c>
      <c r="C11" s="101"/>
      <c r="D11" s="101"/>
      <c r="E11" s="101"/>
    </row>
    <row r="12" spans="1:21" s="33" customFormat="1" ht="18.75" customHeight="1" x14ac:dyDescent="0.2">
      <c r="A12" s="32"/>
      <c r="C12" s="34"/>
      <c r="D12" s="23"/>
      <c r="E12" s="23"/>
      <c r="F12" s="23"/>
      <c r="G12" s="23"/>
      <c r="H12" s="23"/>
      <c r="I12" s="23"/>
      <c r="J12" s="23"/>
      <c r="K12" s="23"/>
      <c r="L12" s="23"/>
      <c r="N12" s="23"/>
    </row>
    <row r="13" spans="1:21" ht="17.25" customHeight="1" x14ac:dyDescent="0.25">
      <c r="A13" s="35" t="s">
        <v>82</v>
      </c>
      <c r="B13" s="5"/>
      <c r="C13" s="114" t="s">
        <v>86</v>
      </c>
      <c r="D13" s="115"/>
      <c r="E13" s="115"/>
      <c r="F13" s="115"/>
      <c r="G13" s="115"/>
      <c r="H13" s="115"/>
      <c r="I13" s="115"/>
      <c r="J13" s="115"/>
      <c r="K13" s="115"/>
      <c r="L13" s="115"/>
      <c r="M13" s="115"/>
      <c r="O13" s="116" t="s">
        <v>110</v>
      </c>
      <c r="P13" s="116"/>
      <c r="Q13" s="116"/>
      <c r="R13" s="116"/>
      <c r="S13" s="116"/>
      <c r="T13" s="116"/>
      <c r="U13" s="116"/>
    </row>
    <row r="14" spans="1:21" ht="17.25" customHeight="1" x14ac:dyDescent="0.25">
      <c r="A14" s="35"/>
      <c r="B14" s="5"/>
      <c r="C14" s="111" t="s">
        <v>107</v>
      </c>
      <c r="D14" s="112"/>
      <c r="E14" s="112"/>
      <c r="F14" s="112"/>
      <c r="G14" s="112"/>
      <c r="H14" s="47"/>
      <c r="I14" s="112" t="s">
        <v>108</v>
      </c>
      <c r="J14" s="112"/>
      <c r="K14" s="112"/>
      <c r="L14" s="112"/>
      <c r="M14" s="113"/>
      <c r="O14" s="111" t="s">
        <v>114</v>
      </c>
      <c r="P14" s="112"/>
      <c r="Q14" s="112"/>
      <c r="R14" s="112"/>
      <c r="S14" s="112"/>
      <c r="T14" s="112"/>
      <c r="U14" s="113"/>
    </row>
    <row r="15" spans="1:21" ht="42.6" customHeight="1" x14ac:dyDescent="0.2">
      <c r="A15" s="6" t="s">
        <v>1</v>
      </c>
      <c r="B15" s="6"/>
      <c r="C15" s="52" t="s">
        <v>6</v>
      </c>
      <c r="D15" s="52" t="s">
        <v>7</v>
      </c>
      <c r="E15" s="53" t="s">
        <v>8</v>
      </c>
      <c r="F15" s="53" t="s">
        <v>97</v>
      </c>
      <c r="G15" s="53" t="s">
        <v>111</v>
      </c>
      <c r="H15" s="48"/>
      <c r="I15" s="53" t="s">
        <v>112</v>
      </c>
      <c r="J15" s="53" t="s">
        <v>113</v>
      </c>
      <c r="K15" s="53" t="s">
        <v>115</v>
      </c>
      <c r="L15" s="53" t="s">
        <v>116</v>
      </c>
      <c r="M15" s="54" t="s">
        <v>109</v>
      </c>
      <c r="N15" s="45"/>
      <c r="O15" s="51" t="s">
        <v>14</v>
      </c>
      <c r="P15" s="51" t="s">
        <v>15</v>
      </c>
      <c r="Q15" s="51" t="s">
        <v>16</v>
      </c>
      <c r="R15" s="51" t="s">
        <v>17</v>
      </c>
      <c r="S15" s="51" t="s">
        <v>18</v>
      </c>
      <c r="T15" s="51" t="s">
        <v>33</v>
      </c>
      <c r="U15" s="51" t="s">
        <v>83</v>
      </c>
    </row>
    <row r="16" spans="1:21" x14ac:dyDescent="0.2">
      <c r="A16" s="27" t="s">
        <v>39</v>
      </c>
      <c r="B16" s="7"/>
      <c r="C16" s="45" t="s">
        <v>13</v>
      </c>
      <c r="D16" s="7"/>
      <c r="E16" s="7"/>
      <c r="F16" s="7">
        <v>0</v>
      </c>
      <c r="G16" s="7">
        <f>F16*M$8</f>
        <v>0</v>
      </c>
      <c r="H16" s="49"/>
      <c r="I16" s="7">
        <v>0</v>
      </c>
      <c r="J16" s="7">
        <v>0</v>
      </c>
      <c r="K16" s="50" t="e">
        <f>(I16-F16)/F16</f>
        <v>#DIV/0!</v>
      </c>
      <c r="L16" s="50" t="e">
        <f>(J16-G16)/G16</f>
        <v>#DIV/0!</v>
      </c>
      <c r="M16" s="5"/>
      <c r="N16" s="7"/>
      <c r="O16" s="7"/>
      <c r="P16" s="5"/>
      <c r="Q16" s="5"/>
      <c r="R16" s="5"/>
      <c r="S16" s="5"/>
      <c r="T16" s="5"/>
      <c r="U16" s="5">
        <f t="shared" ref="U16:U47" si="0">F16-SUM(O16:T16)</f>
        <v>0</v>
      </c>
    </row>
    <row r="17" spans="1:21" x14ac:dyDescent="0.2">
      <c r="A17" s="7" t="s">
        <v>32</v>
      </c>
      <c r="B17" s="7"/>
      <c r="C17" s="45" t="s">
        <v>13</v>
      </c>
      <c r="D17" s="7"/>
      <c r="E17" s="7"/>
      <c r="F17" s="7">
        <f>D17*E17</f>
        <v>0</v>
      </c>
      <c r="G17" s="7">
        <f t="shared" ref="G17:G53" si="1">F17*M$8</f>
        <v>0</v>
      </c>
      <c r="H17" s="49"/>
      <c r="I17" s="7"/>
      <c r="J17" s="7"/>
      <c r="K17" s="50" t="e">
        <f t="shared" ref="K17:K53" si="2">(I17-F17)/F17</f>
        <v>#DIV/0!</v>
      </c>
      <c r="L17" s="50" t="e">
        <f t="shared" ref="L17:L53" si="3">(J17-G17)/G17</f>
        <v>#DIV/0!</v>
      </c>
      <c r="M17" s="5"/>
      <c r="N17" s="7"/>
      <c r="O17" s="7"/>
      <c r="P17" s="5"/>
      <c r="Q17" s="5"/>
      <c r="R17" s="5"/>
      <c r="S17" s="5"/>
      <c r="T17" s="5"/>
      <c r="U17" s="5">
        <f t="shared" si="0"/>
        <v>0</v>
      </c>
    </row>
    <row r="18" spans="1:21" x14ac:dyDescent="0.2">
      <c r="A18" s="7" t="s">
        <v>24</v>
      </c>
      <c r="B18" s="7"/>
      <c r="C18" s="45" t="s">
        <v>13</v>
      </c>
      <c r="D18" s="7"/>
      <c r="E18" s="7"/>
      <c r="F18" s="7">
        <f>D18*E18</f>
        <v>0</v>
      </c>
      <c r="G18" s="7">
        <f t="shared" si="1"/>
        <v>0</v>
      </c>
      <c r="H18" s="49"/>
      <c r="I18" s="7"/>
      <c r="J18" s="7"/>
      <c r="K18" s="50" t="e">
        <f t="shared" si="2"/>
        <v>#DIV/0!</v>
      </c>
      <c r="L18" s="50" t="e">
        <f t="shared" si="3"/>
        <v>#DIV/0!</v>
      </c>
      <c r="M18" s="5"/>
      <c r="N18" s="7"/>
      <c r="O18" s="7"/>
      <c r="P18" s="5"/>
      <c r="Q18" s="5"/>
      <c r="R18" s="5"/>
      <c r="S18" s="5"/>
      <c r="T18" s="5"/>
      <c r="U18" s="5">
        <f t="shared" si="0"/>
        <v>0</v>
      </c>
    </row>
    <row r="19" spans="1:21" x14ac:dyDescent="0.2">
      <c r="A19" s="27" t="s">
        <v>38</v>
      </c>
      <c r="B19" s="7"/>
      <c r="C19" s="45" t="s">
        <v>13</v>
      </c>
      <c r="D19" s="7"/>
      <c r="E19" s="7"/>
      <c r="F19" s="7">
        <f>D19*E19</f>
        <v>0</v>
      </c>
      <c r="G19" s="7">
        <f t="shared" si="1"/>
        <v>0</v>
      </c>
      <c r="H19" s="49"/>
      <c r="I19" s="7"/>
      <c r="J19" s="7"/>
      <c r="K19" s="50" t="e">
        <f t="shared" si="2"/>
        <v>#DIV/0!</v>
      </c>
      <c r="L19" s="50" t="e">
        <f t="shared" si="3"/>
        <v>#DIV/0!</v>
      </c>
      <c r="M19" s="5"/>
      <c r="N19" s="7"/>
      <c r="O19" s="7"/>
      <c r="P19" s="5"/>
      <c r="Q19" s="5"/>
      <c r="R19" s="5"/>
      <c r="S19" s="5"/>
      <c r="T19" s="5"/>
      <c r="U19" s="5">
        <f t="shared" si="0"/>
        <v>0</v>
      </c>
    </row>
    <row r="20" spans="1:21" x14ac:dyDescent="0.2">
      <c r="A20" s="27" t="s">
        <v>52</v>
      </c>
      <c r="B20" s="7"/>
      <c r="C20" s="28" t="s">
        <v>13</v>
      </c>
      <c r="D20" s="7"/>
      <c r="E20" s="7"/>
      <c r="F20" s="7">
        <f>D20*E20</f>
        <v>0</v>
      </c>
      <c r="G20" s="7">
        <f t="shared" si="1"/>
        <v>0</v>
      </c>
      <c r="H20" s="49"/>
      <c r="I20" s="7"/>
      <c r="J20" s="7"/>
      <c r="K20" s="50" t="e">
        <f t="shared" si="2"/>
        <v>#DIV/0!</v>
      </c>
      <c r="L20" s="50" t="e">
        <f t="shared" si="3"/>
        <v>#DIV/0!</v>
      </c>
      <c r="M20" s="5"/>
      <c r="N20" s="7"/>
      <c r="O20" s="7"/>
      <c r="P20" s="5"/>
      <c r="Q20" s="5"/>
      <c r="R20" s="5"/>
      <c r="S20" s="5"/>
      <c r="T20" s="5"/>
      <c r="U20" s="5">
        <f t="shared" si="0"/>
        <v>0</v>
      </c>
    </row>
    <row r="21" spans="1:21" x14ac:dyDescent="0.2">
      <c r="A21" s="8" t="s">
        <v>45</v>
      </c>
      <c r="B21" s="8"/>
      <c r="C21" s="21"/>
      <c r="D21" s="21"/>
      <c r="E21" s="22"/>
      <c r="F21" s="7"/>
      <c r="G21" s="7"/>
      <c r="H21" s="49"/>
      <c r="I21" s="7"/>
      <c r="J21" s="7"/>
      <c r="K21" s="50" t="e">
        <f t="shared" si="2"/>
        <v>#DIV/0!</v>
      </c>
      <c r="L21" s="50" t="e">
        <f t="shared" si="3"/>
        <v>#DIV/0!</v>
      </c>
      <c r="M21" s="5"/>
      <c r="N21" s="22"/>
      <c r="O21" s="15"/>
      <c r="P21" s="15"/>
      <c r="Q21" s="15"/>
      <c r="R21" s="15"/>
      <c r="S21" s="15"/>
      <c r="T21" s="15"/>
      <c r="U21" s="5">
        <f t="shared" si="0"/>
        <v>0</v>
      </c>
    </row>
    <row r="22" spans="1:21" ht="38.25" x14ac:dyDescent="0.2">
      <c r="A22" s="27" t="s">
        <v>46</v>
      </c>
      <c r="B22" s="8"/>
      <c r="C22" s="39" t="s">
        <v>85</v>
      </c>
      <c r="D22" s="21"/>
      <c r="E22" s="22"/>
      <c r="F22" s="7">
        <f t="shared" ref="F22:F27" si="4">D22*E22</f>
        <v>0</v>
      </c>
      <c r="G22" s="7">
        <f t="shared" si="1"/>
        <v>0</v>
      </c>
      <c r="H22" s="49"/>
      <c r="I22" s="7"/>
      <c r="J22" s="7"/>
      <c r="K22" s="50" t="e">
        <f t="shared" si="2"/>
        <v>#DIV/0!</v>
      </c>
      <c r="L22" s="50" t="e">
        <f t="shared" si="3"/>
        <v>#DIV/0!</v>
      </c>
      <c r="M22" s="5"/>
      <c r="N22" s="22"/>
      <c r="O22" s="15"/>
      <c r="P22" s="15"/>
      <c r="Q22" s="15"/>
      <c r="R22" s="15"/>
      <c r="S22" s="15"/>
      <c r="T22" s="15"/>
      <c r="U22" s="5">
        <f t="shared" si="0"/>
        <v>0</v>
      </c>
    </row>
    <row r="23" spans="1:21" x14ac:dyDescent="0.2">
      <c r="A23" s="27" t="s">
        <v>46</v>
      </c>
      <c r="B23" s="8"/>
      <c r="C23" s="21"/>
      <c r="D23" s="21"/>
      <c r="E23" s="22"/>
      <c r="F23" s="7">
        <f t="shared" si="4"/>
        <v>0</v>
      </c>
      <c r="G23" s="7">
        <f t="shared" si="1"/>
        <v>0</v>
      </c>
      <c r="H23" s="49"/>
      <c r="I23" s="7"/>
      <c r="J23" s="7"/>
      <c r="K23" s="50" t="e">
        <f t="shared" si="2"/>
        <v>#DIV/0!</v>
      </c>
      <c r="L23" s="50" t="e">
        <f t="shared" si="3"/>
        <v>#DIV/0!</v>
      </c>
      <c r="M23" s="5"/>
      <c r="N23" s="22"/>
      <c r="O23" s="15"/>
      <c r="P23" s="15"/>
      <c r="Q23" s="15"/>
      <c r="R23" s="15"/>
      <c r="S23" s="15"/>
      <c r="T23" s="15"/>
      <c r="U23" s="5">
        <f t="shared" si="0"/>
        <v>0</v>
      </c>
    </row>
    <row r="24" spans="1:21" x14ac:dyDescent="0.2">
      <c r="A24" s="7" t="s">
        <v>93</v>
      </c>
      <c r="B24" s="7"/>
      <c r="C24" s="45" t="s">
        <v>92</v>
      </c>
      <c r="D24" s="7"/>
      <c r="E24" s="7"/>
      <c r="F24" s="7">
        <f t="shared" si="4"/>
        <v>0</v>
      </c>
      <c r="G24" s="7">
        <f t="shared" si="1"/>
        <v>0</v>
      </c>
      <c r="H24" s="49"/>
      <c r="I24" s="7"/>
      <c r="J24" s="7"/>
      <c r="K24" s="50" t="e">
        <f t="shared" si="2"/>
        <v>#DIV/0!</v>
      </c>
      <c r="L24" s="50" t="e">
        <f t="shared" si="3"/>
        <v>#DIV/0!</v>
      </c>
      <c r="M24" s="5"/>
      <c r="N24" s="7"/>
      <c r="O24" s="7"/>
      <c r="P24" s="5"/>
      <c r="Q24" s="5"/>
      <c r="R24" s="5"/>
      <c r="S24" s="5"/>
      <c r="T24" s="5"/>
      <c r="U24" s="5">
        <f t="shared" si="0"/>
        <v>0</v>
      </c>
    </row>
    <row r="25" spans="1:21" x14ac:dyDescent="0.2">
      <c r="A25" s="7" t="s">
        <v>94</v>
      </c>
      <c r="B25" s="7"/>
      <c r="C25" s="45" t="s">
        <v>9</v>
      </c>
      <c r="D25" s="7"/>
      <c r="E25" s="7"/>
      <c r="F25" s="7">
        <f t="shared" si="4"/>
        <v>0</v>
      </c>
      <c r="G25" s="7">
        <f t="shared" si="1"/>
        <v>0</v>
      </c>
      <c r="H25" s="49"/>
      <c r="I25" s="7"/>
      <c r="J25" s="7"/>
      <c r="K25" s="50" t="e">
        <f t="shared" si="2"/>
        <v>#DIV/0!</v>
      </c>
      <c r="L25" s="50" t="e">
        <f t="shared" si="3"/>
        <v>#DIV/0!</v>
      </c>
      <c r="M25" s="5"/>
      <c r="N25" s="7"/>
      <c r="O25" s="7"/>
      <c r="P25" s="5"/>
      <c r="Q25" s="5"/>
      <c r="R25" s="5"/>
      <c r="S25" s="5"/>
      <c r="T25" s="5"/>
      <c r="U25" s="5">
        <f t="shared" si="0"/>
        <v>0</v>
      </c>
    </row>
    <row r="26" spans="1:21" x14ac:dyDescent="0.2">
      <c r="A26" s="27" t="s">
        <v>44</v>
      </c>
      <c r="B26" s="7"/>
      <c r="C26" s="45" t="s">
        <v>95</v>
      </c>
      <c r="D26" s="7"/>
      <c r="E26" s="7"/>
      <c r="F26" s="7">
        <f t="shared" si="4"/>
        <v>0</v>
      </c>
      <c r="G26" s="7">
        <f t="shared" si="1"/>
        <v>0</v>
      </c>
      <c r="H26" s="49"/>
      <c r="I26" s="7"/>
      <c r="J26" s="7"/>
      <c r="K26" s="50" t="e">
        <f t="shared" si="2"/>
        <v>#DIV/0!</v>
      </c>
      <c r="L26" s="50" t="e">
        <f t="shared" si="3"/>
        <v>#DIV/0!</v>
      </c>
      <c r="M26" s="5"/>
      <c r="N26" s="7"/>
      <c r="O26" s="7"/>
      <c r="P26" s="5"/>
      <c r="Q26" s="5"/>
      <c r="R26" s="5"/>
      <c r="S26" s="5"/>
      <c r="T26" s="5"/>
      <c r="U26" s="5">
        <f t="shared" si="0"/>
        <v>0</v>
      </c>
    </row>
    <row r="27" spans="1:21" x14ac:dyDescent="0.2">
      <c r="A27" s="27" t="s">
        <v>0</v>
      </c>
      <c r="B27" s="7"/>
      <c r="C27" s="45" t="s">
        <v>27</v>
      </c>
      <c r="D27" s="45"/>
      <c r="E27" s="17"/>
      <c r="F27" s="7">
        <f t="shared" si="4"/>
        <v>0</v>
      </c>
      <c r="G27" s="7">
        <f t="shared" si="1"/>
        <v>0</v>
      </c>
      <c r="H27" s="49"/>
      <c r="I27" s="7"/>
      <c r="J27" s="7"/>
      <c r="K27" s="50" t="e">
        <f t="shared" si="2"/>
        <v>#DIV/0!</v>
      </c>
      <c r="L27" s="50" t="e">
        <f t="shared" si="3"/>
        <v>#DIV/0!</v>
      </c>
      <c r="M27" s="5"/>
      <c r="N27" s="17"/>
      <c r="O27" s="7"/>
      <c r="P27" s="15"/>
      <c r="Q27" s="15"/>
      <c r="S27" s="15"/>
      <c r="T27" s="15"/>
      <c r="U27" s="5">
        <f t="shared" si="0"/>
        <v>0</v>
      </c>
    </row>
    <row r="28" spans="1:21" x14ac:dyDescent="0.2">
      <c r="A28" s="8" t="s">
        <v>47</v>
      </c>
      <c r="B28" s="8"/>
      <c r="C28" s="21"/>
      <c r="D28" s="21"/>
      <c r="E28" s="22"/>
      <c r="F28" s="7"/>
      <c r="G28" s="7"/>
      <c r="H28" s="49"/>
      <c r="I28" s="7"/>
      <c r="J28" s="7"/>
      <c r="K28" s="50" t="e">
        <f t="shared" si="2"/>
        <v>#DIV/0!</v>
      </c>
      <c r="L28" s="50" t="e">
        <f t="shared" si="3"/>
        <v>#DIV/0!</v>
      </c>
      <c r="M28" s="5"/>
      <c r="N28" s="22"/>
      <c r="O28" s="15"/>
      <c r="P28" s="15"/>
      <c r="Q28" s="15"/>
      <c r="R28" s="15"/>
      <c r="S28" s="15"/>
      <c r="T28" s="15"/>
      <c r="U28" s="5">
        <f t="shared" si="0"/>
        <v>0</v>
      </c>
    </row>
    <row r="29" spans="1:21" ht="38.25" x14ac:dyDescent="0.2">
      <c r="A29" s="27" t="s">
        <v>46</v>
      </c>
      <c r="B29" s="8"/>
      <c r="C29" s="39" t="s">
        <v>85</v>
      </c>
      <c r="D29" s="21"/>
      <c r="E29" s="22"/>
      <c r="F29" s="7">
        <f t="shared" ref="F29:F34" si="5">D29*E29</f>
        <v>0</v>
      </c>
      <c r="G29" s="7">
        <f t="shared" si="1"/>
        <v>0</v>
      </c>
      <c r="H29" s="49"/>
      <c r="I29" s="7"/>
      <c r="J29" s="7"/>
      <c r="K29" s="50" t="e">
        <f t="shared" si="2"/>
        <v>#DIV/0!</v>
      </c>
      <c r="L29" s="50" t="e">
        <f t="shared" si="3"/>
        <v>#DIV/0!</v>
      </c>
      <c r="M29" s="5"/>
      <c r="N29" s="22"/>
      <c r="O29" s="15"/>
      <c r="P29" s="15"/>
      <c r="Q29" s="15"/>
      <c r="R29" s="15"/>
      <c r="S29" s="15"/>
      <c r="T29" s="15"/>
      <c r="U29" s="5">
        <f t="shared" si="0"/>
        <v>0</v>
      </c>
    </row>
    <row r="30" spans="1:21" x14ac:dyDescent="0.2">
      <c r="A30" s="27" t="s">
        <v>46</v>
      </c>
      <c r="B30" s="8"/>
      <c r="C30" s="21"/>
      <c r="D30" s="21"/>
      <c r="E30" s="22"/>
      <c r="F30" s="7">
        <f t="shared" si="5"/>
        <v>0</v>
      </c>
      <c r="G30" s="7">
        <f t="shared" si="1"/>
        <v>0</v>
      </c>
      <c r="H30" s="49"/>
      <c r="I30" s="7"/>
      <c r="J30" s="7"/>
      <c r="K30" s="50" t="e">
        <f t="shared" si="2"/>
        <v>#DIV/0!</v>
      </c>
      <c r="L30" s="50" t="e">
        <f t="shared" si="3"/>
        <v>#DIV/0!</v>
      </c>
      <c r="M30" s="5"/>
      <c r="N30" s="22"/>
      <c r="O30" s="15"/>
      <c r="P30" s="15"/>
      <c r="Q30" s="15"/>
      <c r="R30" s="15"/>
      <c r="S30" s="15"/>
      <c r="T30" s="15"/>
      <c r="U30" s="5">
        <f t="shared" si="0"/>
        <v>0</v>
      </c>
    </row>
    <row r="31" spans="1:21" x14ac:dyDescent="0.2">
      <c r="A31" s="7" t="s">
        <v>93</v>
      </c>
      <c r="B31" s="7"/>
      <c r="C31" s="45" t="s">
        <v>92</v>
      </c>
      <c r="D31" s="7"/>
      <c r="E31" s="7"/>
      <c r="F31" s="7">
        <f t="shared" si="5"/>
        <v>0</v>
      </c>
      <c r="G31" s="7">
        <f t="shared" si="1"/>
        <v>0</v>
      </c>
      <c r="H31" s="49"/>
      <c r="I31" s="7"/>
      <c r="J31" s="7"/>
      <c r="K31" s="50" t="e">
        <f t="shared" si="2"/>
        <v>#DIV/0!</v>
      </c>
      <c r="L31" s="50" t="e">
        <f t="shared" si="3"/>
        <v>#DIV/0!</v>
      </c>
      <c r="M31" s="5"/>
      <c r="N31" s="7"/>
      <c r="O31" s="7"/>
      <c r="P31" s="5"/>
      <c r="Q31" s="5"/>
      <c r="R31" s="5"/>
      <c r="S31" s="5"/>
      <c r="T31" s="5"/>
      <c r="U31" s="5">
        <f t="shared" si="0"/>
        <v>0</v>
      </c>
    </row>
    <row r="32" spans="1:21" x14ac:dyDescent="0.2">
      <c r="A32" s="7" t="s">
        <v>94</v>
      </c>
      <c r="B32" s="7"/>
      <c r="C32" s="45" t="s">
        <v>9</v>
      </c>
      <c r="D32" s="7"/>
      <c r="E32" s="7"/>
      <c r="F32" s="7">
        <f t="shared" si="5"/>
        <v>0</v>
      </c>
      <c r="G32" s="7">
        <f t="shared" si="1"/>
        <v>0</v>
      </c>
      <c r="H32" s="49"/>
      <c r="I32" s="7"/>
      <c r="J32" s="7"/>
      <c r="K32" s="50" t="e">
        <f t="shared" si="2"/>
        <v>#DIV/0!</v>
      </c>
      <c r="L32" s="50" t="e">
        <f t="shared" si="3"/>
        <v>#DIV/0!</v>
      </c>
      <c r="M32" s="5"/>
      <c r="N32" s="7"/>
      <c r="O32" s="7"/>
      <c r="P32" s="5"/>
      <c r="Q32" s="5"/>
      <c r="R32" s="5"/>
      <c r="S32" s="5"/>
      <c r="T32" s="5"/>
      <c r="U32" s="5">
        <f t="shared" si="0"/>
        <v>0</v>
      </c>
    </row>
    <row r="33" spans="1:21" x14ac:dyDescent="0.2">
      <c r="A33" s="27" t="s">
        <v>44</v>
      </c>
      <c r="B33" s="7"/>
      <c r="C33" s="45" t="s">
        <v>95</v>
      </c>
      <c r="D33" s="7"/>
      <c r="E33" s="7"/>
      <c r="F33" s="7">
        <f t="shared" si="5"/>
        <v>0</v>
      </c>
      <c r="G33" s="7">
        <f t="shared" si="1"/>
        <v>0</v>
      </c>
      <c r="H33" s="49"/>
      <c r="I33" s="7"/>
      <c r="J33" s="7"/>
      <c r="K33" s="50" t="e">
        <f t="shared" si="2"/>
        <v>#DIV/0!</v>
      </c>
      <c r="L33" s="50" t="e">
        <f t="shared" si="3"/>
        <v>#DIV/0!</v>
      </c>
      <c r="M33" s="5"/>
      <c r="N33" s="7"/>
      <c r="O33" s="7"/>
      <c r="P33" s="5"/>
      <c r="Q33" s="5"/>
      <c r="R33" s="5"/>
      <c r="S33" s="5"/>
      <c r="T33" s="5"/>
      <c r="U33" s="5">
        <f t="shared" si="0"/>
        <v>0</v>
      </c>
    </row>
    <row r="34" spans="1:21" x14ac:dyDescent="0.2">
      <c r="A34" s="27" t="s">
        <v>0</v>
      </c>
      <c r="B34" s="7"/>
      <c r="C34" s="45" t="s">
        <v>27</v>
      </c>
      <c r="D34" s="45"/>
      <c r="E34" s="17"/>
      <c r="F34" s="7">
        <f t="shared" si="5"/>
        <v>0</v>
      </c>
      <c r="G34" s="7">
        <f t="shared" si="1"/>
        <v>0</v>
      </c>
      <c r="H34" s="49"/>
      <c r="I34" s="7"/>
      <c r="J34" s="7"/>
      <c r="K34" s="50" t="e">
        <f t="shared" si="2"/>
        <v>#DIV/0!</v>
      </c>
      <c r="L34" s="50" t="e">
        <f t="shared" si="3"/>
        <v>#DIV/0!</v>
      </c>
      <c r="M34" s="5"/>
      <c r="N34" s="17"/>
      <c r="O34" s="7"/>
      <c r="P34" s="15"/>
      <c r="Q34" s="15"/>
      <c r="S34" s="15"/>
      <c r="T34" s="15"/>
      <c r="U34" s="5">
        <f t="shared" si="0"/>
        <v>0</v>
      </c>
    </row>
    <row r="35" spans="1:21" x14ac:dyDescent="0.2">
      <c r="A35" s="8" t="s">
        <v>53</v>
      </c>
      <c r="B35" s="8"/>
      <c r="C35" s="21"/>
      <c r="D35" s="21"/>
      <c r="E35" s="22"/>
      <c r="F35" s="7"/>
      <c r="G35" s="7"/>
      <c r="H35" s="49"/>
      <c r="I35" s="7"/>
      <c r="J35" s="7"/>
      <c r="K35" s="50" t="e">
        <f t="shared" si="2"/>
        <v>#DIV/0!</v>
      </c>
      <c r="L35" s="50" t="e">
        <f t="shared" si="3"/>
        <v>#DIV/0!</v>
      </c>
      <c r="M35" s="5"/>
      <c r="N35" s="22"/>
      <c r="O35" s="15"/>
      <c r="P35" s="15"/>
      <c r="Q35" s="15"/>
      <c r="R35" s="15"/>
      <c r="S35" s="15"/>
      <c r="T35" s="15"/>
      <c r="U35" s="5">
        <f t="shared" si="0"/>
        <v>0</v>
      </c>
    </row>
    <row r="36" spans="1:21" s="2" customFormat="1" x14ac:dyDescent="0.2">
      <c r="A36" s="10" t="s">
        <v>40</v>
      </c>
      <c r="B36" s="10"/>
      <c r="C36" s="21"/>
      <c r="D36" s="10"/>
      <c r="E36" s="10"/>
      <c r="F36" s="7"/>
      <c r="G36" s="7"/>
      <c r="H36" s="49"/>
      <c r="I36" s="7"/>
      <c r="J36" s="7"/>
      <c r="K36" s="50" t="e">
        <f t="shared" si="2"/>
        <v>#DIV/0!</v>
      </c>
      <c r="L36" s="50" t="e">
        <f t="shared" si="3"/>
        <v>#DIV/0!</v>
      </c>
      <c r="M36" s="7"/>
      <c r="N36" s="10"/>
      <c r="O36" s="10"/>
      <c r="P36" s="7"/>
      <c r="Q36" s="7"/>
      <c r="R36" s="7"/>
      <c r="S36" s="7"/>
      <c r="T36" s="7"/>
      <c r="U36" s="5">
        <f t="shared" si="0"/>
        <v>0</v>
      </c>
    </row>
    <row r="37" spans="1:21" s="2" customFormat="1" x14ac:dyDescent="0.2">
      <c r="A37" s="7" t="s">
        <v>19</v>
      </c>
      <c r="B37" s="7"/>
      <c r="C37" s="45" t="s">
        <v>26</v>
      </c>
      <c r="D37" s="7"/>
      <c r="E37" s="7"/>
      <c r="F37" s="7">
        <f t="shared" ref="F37:F43" si="6">D37*E37</f>
        <v>0</v>
      </c>
      <c r="G37" s="7">
        <f t="shared" si="1"/>
        <v>0</v>
      </c>
      <c r="H37" s="49"/>
      <c r="I37" s="7"/>
      <c r="J37" s="7"/>
      <c r="K37" s="50" t="e">
        <f t="shared" si="2"/>
        <v>#DIV/0!</v>
      </c>
      <c r="L37" s="50" t="e">
        <f t="shared" si="3"/>
        <v>#DIV/0!</v>
      </c>
      <c r="M37" s="7"/>
      <c r="N37" s="7"/>
      <c r="O37" s="7"/>
      <c r="P37" s="7"/>
      <c r="Q37" s="7"/>
      <c r="R37" s="7"/>
      <c r="S37" s="7"/>
      <c r="T37" s="7"/>
      <c r="U37" s="5">
        <f t="shared" si="0"/>
        <v>0</v>
      </c>
    </row>
    <row r="38" spans="1:21" s="2" customFormat="1" x14ac:dyDescent="0.2">
      <c r="A38" s="7" t="s">
        <v>11</v>
      </c>
      <c r="B38" s="7"/>
      <c r="C38" s="45" t="s">
        <v>9</v>
      </c>
      <c r="D38" s="7"/>
      <c r="E38" s="7"/>
      <c r="F38" s="7">
        <f t="shared" si="6"/>
        <v>0</v>
      </c>
      <c r="G38" s="7">
        <f t="shared" si="1"/>
        <v>0</v>
      </c>
      <c r="H38" s="49"/>
      <c r="I38" s="7"/>
      <c r="J38" s="7"/>
      <c r="K38" s="50" t="e">
        <f t="shared" si="2"/>
        <v>#DIV/0!</v>
      </c>
      <c r="L38" s="50" t="e">
        <f t="shared" si="3"/>
        <v>#DIV/0!</v>
      </c>
      <c r="M38" s="7"/>
      <c r="N38" s="7"/>
      <c r="O38" s="15"/>
      <c r="P38" s="15"/>
      <c r="Q38" s="15"/>
      <c r="R38" s="15"/>
      <c r="S38" s="15"/>
      <c r="T38" s="15"/>
      <c r="U38" s="5">
        <f t="shared" si="0"/>
        <v>0</v>
      </c>
    </row>
    <row r="39" spans="1:21" s="2" customFormat="1" x14ac:dyDescent="0.2">
      <c r="A39" s="7" t="s">
        <v>20</v>
      </c>
      <c r="B39" s="7"/>
      <c r="C39" s="45" t="s">
        <v>27</v>
      </c>
      <c r="D39" s="7"/>
      <c r="E39" s="7"/>
      <c r="F39" s="7">
        <f t="shared" si="6"/>
        <v>0</v>
      </c>
      <c r="G39" s="7">
        <f t="shared" si="1"/>
        <v>0</v>
      </c>
      <c r="H39" s="49"/>
      <c r="I39" s="7"/>
      <c r="J39" s="7"/>
      <c r="K39" s="50" t="e">
        <f t="shared" si="2"/>
        <v>#DIV/0!</v>
      </c>
      <c r="L39" s="50" t="e">
        <f t="shared" si="3"/>
        <v>#DIV/0!</v>
      </c>
      <c r="M39" s="7"/>
      <c r="N39" s="7"/>
      <c r="O39" s="15"/>
      <c r="P39" s="15"/>
      <c r="Q39" s="15"/>
      <c r="R39" s="15"/>
      <c r="S39" s="15"/>
      <c r="T39" s="15"/>
      <c r="U39" s="5">
        <f t="shared" si="0"/>
        <v>0</v>
      </c>
    </row>
    <row r="40" spans="1:21" s="2" customFormat="1" x14ac:dyDescent="0.2">
      <c r="A40" s="7" t="s">
        <v>21</v>
      </c>
      <c r="B40" s="7"/>
      <c r="C40" s="45" t="s">
        <v>12</v>
      </c>
      <c r="D40" s="7"/>
      <c r="E40" s="7"/>
      <c r="F40" s="7">
        <f t="shared" si="6"/>
        <v>0</v>
      </c>
      <c r="G40" s="7">
        <f t="shared" si="1"/>
        <v>0</v>
      </c>
      <c r="H40" s="49"/>
      <c r="I40" s="7"/>
      <c r="J40" s="7"/>
      <c r="K40" s="50" t="e">
        <f t="shared" si="2"/>
        <v>#DIV/0!</v>
      </c>
      <c r="L40" s="50" t="e">
        <f t="shared" si="3"/>
        <v>#DIV/0!</v>
      </c>
      <c r="M40" s="7"/>
      <c r="N40" s="7"/>
      <c r="O40" s="15"/>
      <c r="P40" s="15"/>
      <c r="Q40" s="15"/>
      <c r="R40"/>
      <c r="S40" s="15"/>
      <c r="T40" s="15"/>
      <c r="U40" s="5">
        <f t="shared" si="0"/>
        <v>0</v>
      </c>
    </row>
    <row r="41" spans="1:21" s="2" customFormat="1" x14ac:dyDescent="0.2">
      <c r="A41" s="7" t="s">
        <v>22</v>
      </c>
      <c r="B41" s="7"/>
      <c r="C41" s="45" t="s">
        <v>28</v>
      </c>
      <c r="D41" s="7"/>
      <c r="E41" s="7"/>
      <c r="F41" s="7">
        <f t="shared" si="6"/>
        <v>0</v>
      </c>
      <c r="G41" s="7">
        <f t="shared" si="1"/>
        <v>0</v>
      </c>
      <c r="H41" s="49"/>
      <c r="I41" s="7"/>
      <c r="J41" s="7"/>
      <c r="K41" s="50" t="e">
        <f t="shared" si="2"/>
        <v>#DIV/0!</v>
      </c>
      <c r="L41" s="50" t="e">
        <f t="shared" si="3"/>
        <v>#DIV/0!</v>
      </c>
      <c r="M41" s="7"/>
      <c r="N41" s="7"/>
      <c r="O41" s="15"/>
      <c r="P41" s="15"/>
      <c r="Q41" s="5"/>
      <c r="R41" s="15"/>
      <c r="S41" s="15"/>
      <c r="T41" s="15"/>
      <c r="U41" s="5">
        <f t="shared" si="0"/>
        <v>0</v>
      </c>
    </row>
    <row r="42" spans="1:21" s="2" customFormat="1" x14ac:dyDescent="0.2">
      <c r="A42" s="7" t="s">
        <v>96</v>
      </c>
      <c r="B42" s="7"/>
      <c r="C42" s="28" t="s">
        <v>27</v>
      </c>
      <c r="D42" s="7"/>
      <c r="E42" s="7"/>
      <c r="F42" s="7">
        <f t="shared" si="6"/>
        <v>0</v>
      </c>
      <c r="G42" s="7">
        <f t="shared" si="1"/>
        <v>0</v>
      </c>
      <c r="H42" s="49"/>
      <c r="I42" s="7"/>
      <c r="J42" s="7"/>
      <c r="K42" s="50" t="e">
        <f t="shared" si="2"/>
        <v>#DIV/0!</v>
      </c>
      <c r="L42" s="50" t="e">
        <f t="shared" si="3"/>
        <v>#DIV/0!</v>
      </c>
      <c r="M42" s="7"/>
      <c r="N42" s="7"/>
      <c r="O42" s="16"/>
      <c r="Q42" s="15"/>
      <c r="R42" s="7"/>
      <c r="S42" s="15"/>
      <c r="T42" s="15"/>
      <c r="U42" s="5">
        <f t="shared" si="0"/>
        <v>0</v>
      </c>
    </row>
    <row r="43" spans="1:21" s="2" customFormat="1" x14ac:dyDescent="0.2">
      <c r="A43" s="7" t="s">
        <v>23</v>
      </c>
      <c r="B43" s="7"/>
      <c r="C43" s="28" t="s">
        <v>42</v>
      </c>
      <c r="D43" s="7"/>
      <c r="E43" s="7"/>
      <c r="F43" s="7">
        <f t="shared" si="6"/>
        <v>0</v>
      </c>
      <c r="G43" s="7">
        <f t="shared" si="1"/>
        <v>0</v>
      </c>
      <c r="H43" s="49"/>
      <c r="I43" s="7"/>
      <c r="J43" s="7"/>
      <c r="K43" s="50" t="e">
        <f t="shared" si="2"/>
        <v>#DIV/0!</v>
      </c>
      <c r="L43" s="50" t="e">
        <f t="shared" si="3"/>
        <v>#DIV/0!</v>
      </c>
      <c r="M43" s="7"/>
      <c r="N43" s="7"/>
      <c r="O43" s="16"/>
      <c r="P43" s="15"/>
      <c r="Q43" s="16"/>
      <c r="R43" s="7"/>
      <c r="S43" s="16"/>
      <c r="T43" s="16"/>
      <c r="U43" s="5">
        <f t="shared" si="0"/>
        <v>0</v>
      </c>
    </row>
    <row r="44" spans="1:21" s="4" customFormat="1" x14ac:dyDescent="0.2">
      <c r="A44" s="6" t="s">
        <v>2</v>
      </c>
      <c r="B44" s="6"/>
      <c r="C44" s="20"/>
      <c r="D44" s="6"/>
      <c r="E44" s="6"/>
      <c r="F44" s="7"/>
      <c r="G44" s="7"/>
      <c r="H44" s="49"/>
      <c r="I44" s="7"/>
      <c r="J44" s="7"/>
      <c r="K44" s="50" t="e">
        <f t="shared" si="2"/>
        <v>#DIV/0!</v>
      </c>
      <c r="L44" s="50" t="e">
        <f t="shared" si="3"/>
        <v>#DIV/0!</v>
      </c>
      <c r="M44" s="6"/>
      <c r="N44" s="6"/>
      <c r="O44" s="6"/>
      <c r="P44" s="6"/>
      <c r="Q44" s="6"/>
      <c r="R44" s="6"/>
      <c r="S44" s="6"/>
      <c r="T44" s="6"/>
      <c r="U44" s="5">
        <f t="shared" si="0"/>
        <v>0</v>
      </c>
    </row>
    <row r="45" spans="1:21" s="2" customFormat="1" x14ac:dyDescent="0.2">
      <c r="A45" s="27" t="s">
        <v>43</v>
      </c>
      <c r="B45" s="7"/>
      <c r="C45" s="45" t="s">
        <v>10</v>
      </c>
      <c r="D45" s="7"/>
      <c r="E45" s="7"/>
      <c r="F45" s="7">
        <f>D45*E45</f>
        <v>0</v>
      </c>
      <c r="G45" s="7">
        <f t="shared" si="1"/>
        <v>0</v>
      </c>
      <c r="H45" s="49"/>
      <c r="I45" s="7"/>
      <c r="J45" s="7"/>
      <c r="K45" s="50" t="e">
        <f t="shared" si="2"/>
        <v>#DIV/0!</v>
      </c>
      <c r="L45" s="50" t="e">
        <f t="shared" si="3"/>
        <v>#DIV/0!</v>
      </c>
      <c r="M45" s="7"/>
      <c r="N45" s="7"/>
      <c r="O45" s="7"/>
      <c r="P45" s="15"/>
      <c r="Q45" s="15"/>
      <c r="R45"/>
      <c r="S45" s="15"/>
      <c r="T45" s="15"/>
      <c r="U45" s="5">
        <f t="shared" si="0"/>
        <v>0</v>
      </c>
    </row>
    <row r="46" spans="1:21" s="3" customFormat="1" x14ac:dyDescent="0.2">
      <c r="A46" s="7" t="s">
        <v>3</v>
      </c>
      <c r="B46" s="7"/>
      <c r="C46" s="45" t="s">
        <v>29</v>
      </c>
      <c r="D46" s="7"/>
      <c r="E46" s="7"/>
      <c r="F46" s="7">
        <f>D46*E46</f>
        <v>0</v>
      </c>
      <c r="G46" s="7">
        <f t="shared" si="1"/>
        <v>0</v>
      </c>
      <c r="H46" s="49"/>
      <c r="I46" s="7"/>
      <c r="J46" s="7"/>
      <c r="K46" s="50" t="e">
        <f t="shared" si="2"/>
        <v>#DIV/0!</v>
      </c>
      <c r="L46" s="50" t="e">
        <f t="shared" si="3"/>
        <v>#DIV/0!</v>
      </c>
      <c r="M46" s="25"/>
      <c r="N46" s="7"/>
      <c r="O46" s="15"/>
      <c r="P46" s="15"/>
      <c r="Q46" s="5"/>
      <c r="R46" s="15"/>
      <c r="S46" s="15"/>
      <c r="T46" s="15"/>
      <c r="U46" s="5">
        <f t="shared" si="0"/>
        <v>0</v>
      </c>
    </row>
    <row r="47" spans="1:21" x14ac:dyDescent="0.2">
      <c r="A47" s="7" t="s">
        <v>4</v>
      </c>
      <c r="B47" s="7"/>
      <c r="C47" s="45" t="s">
        <v>25</v>
      </c>
      <c r="D47" s="7"/>
      <c r="E47" s="7"/>
      <c r="F47" s="7">
        <f>D47*E47</f>
        <v>0</v>
      </c>
      <c r="G47" s="7">
        <f t="shared" si="1"/>
        <v>0</v>
      </c>
      <c r="H47" s="49"/>
      <c r="I47" s="7"/>
      <c r="J47" s="7"/>
      <c r="K47" s="50" t="e">
        <f t="shared" si="2"/>
        <v>#DIV/0!</v>
      </c>
      <c r="L47" s="50" t="e">
        <f t="shared" si="3"/>
        <v>#DIV/0!</v>
      </c>
      <c r="M47" s="5"/>
      <c r="N47" s="7"/>
      <c r="O47" s="16"/>
      <c r="P47" s="2"/>
      <c r="Q47" s="15"/>
      <c r="R47" s="7"/>
      <c r="S47" s="15"/>
      <c r="T47" s="15"/>
      <c r="U47" s="5">
        <f t="shared" si="0"/>
        <v>0</v>
      </c>
    </row>
    <row r="48" spans="1:21" x14ac:dyDescent="0.2">
      <c r="A48" s="6" t="s">
        <v>100</v>
      </c>
      <c r="B48" s="7"/>
      <c r="C48" s="45"/>
      <c r="D48" s="7"/>
      <c r="E48" s="7"/>
      <c r="F48" s="7"/>
      <c r="G48" s="7"/>
      <c r="H48" s="49"/>
      <c r="I48" s="7"/>
      <c r="J48" s="7"/>
      <c r="K48" s="50" t="e">
        <f t="shared" si="2"/>
        <v>#DIV/0!</v>
      </c>
      <c r="L48" s="50" t="e">
        <f t="shared" si="3"/>
        <v>#DIV/0!</v>
      </c>
      <c r="M48" s="5"/>
      <c r="N48" s="7"/>
      <c r="O48" s="16"/>
      <c r="P48" s="2"/>
      <c r="Q48" s="15"/>
      <c r="R48" s="7"/>
      <c r="S48" s="15"/>
      <c r="T48" s="15"/>
      <c r="U48" s="5"/>
    </row>
    <row r="49" spans="1:21" x14ac:dyDescent="0.2">
      <c r="A49" s="7" t="s">
        <v>19</v>
      </c>
      <c r="B49" s="7"/>
      <c r="C49" s="45" t="s">
        <v>26</v>
      </c>
      <c r="D49" s="7"/>
      <c r="E49" s="7"/>
      <c r="F49" s="7">
        <f t="shared" ref="F49:F50" si="7">D49*E49</f>
        <v>0</v>
      </c>
      <c r="G49" s="7">
        <f t="shared" si="1"/>
        <v>0</v>
      </c>
      <c r="H49" s="49"/>
      <c r="I49" s="7"/>
      <c r="J49" s="7"/>
      <c r="K49" s="50" t="e">
        <f t="shared" si="2"/>
        <v>#DIV/0!</v>
      </c>
      <c r="L49" s="50" t="e">
        <f t="shared" si="3"/>
        <v>#DIV/0!</v>
      </c>
      <c r="M49" s="5"/>
      <c r="N49" s="7"/>
      <c r="O49" s="16"/>
      <c r="P49" s="2"/>
      <c r="Q49" s="15"/>
      <c r="R49" s="7"/>
      <c r="S49" s="15"/>
      <c r="T49" s="15"/>
      <c r="U49" s="5"/>
    </row>
    <row r="50" spans="1:21" x14ac:dyDescent="0.2">
      <c r="A50" s="7" t="s">
        <v>101</v>
      </c>
      <c r="B50" s="7"/>
      <c r="C50" s="45" t="s">
        <v>101</v>
      </c>
      <c r="D50" s="7"/>
      <c r="E50" s="7"/>
      <c r="F50" s="7">
        <f t="shared" si="7"/>
        <v>0</v>
      </c>
      <c r="G50" s="7">
        <f t="shared" si="1"/>
        <v>0</v>
      </c>
      <c r="H50" s="49"/>
      <c r="I50" s="7"/>
      <c r="J50" s="7"/>
      <c r="K50" s="50" t="e">
        <f t="shared" si="2"/>
        <v>#DIV/0!</v>
      </c>
      <c r="L50" s="50" t="e">
        <f t="shared" si="3"/>
        <v>#DIV/0!</v>
      </c>
      <c r="M50" s="5"/>
      <c r="N50" s="7"/>
      <c r="O50" s="16"/>
      <c r="P50" s="2"/>
      <c r="Q50" s="15"/>
      <c r="R50" s="7"/>
      <c r="S50" s="15"/>
      <c r="T50" s="15"/>
      <c r="U50" s="5"/>
    </row>
    <row r="51" spans="1:21" x14ac:dyDescent="0.2">
      <c r="A51" s="6" t="s">
        <v>104</v>
      </c>
      <c r="B51" s="7"/>
      <c r="C51" s="45" t="s">
        <v>105</v>
      </c>
      <c r="D51" s="7"/>
      <c r="E51" s="7"/>
      <c r="F51" s="7">
        <v>0</v>
      </c>
      <c r="G51" s="7">
        <v>0</v>
      </c>
      <c r="H51" s="49"/>
      <c r="I51" s="7"/>
      <c r="J51" s="7"/>
      <c r="K51" s="50" t="e">
        <f t="shared" si="2"/>
        <v>#DIV/0!</v>
      </c>
      <c r="L51" s="50" t="e">
        <f t="shared" si="3"/>
        <v>#DIV/0!</v>
      </c>
      <c r="M51" s="5"/>
      <c r="N51" s="7"/>
      <c r="O51" s="16"/>
      <c r="P51" s="2"/>
      <c r="Q51" s="15"/>
      <c r="R51" s="7"/>
      <c r="S51" s="15"/>
      <c r="T51" s="15"/>
      <c r="U51" s="5"/>
    </row>
    <row r="52" spans="1:21" x14ac:dyDescent="0.2">
      <c r="A52" s="6" t="s">
        <v>88</v>
      </c>
      <c r="B52" s="5"/>
      <c r="C52" s="45" t="s">
        <v>89</v>
      </c>
      <c r="D52" s="45"/>
      <c r="E52" s="17"/>
      <c r="F52" s="17">
        <f>7%*SUM(F16:F47)</f>
        <v>0</v>
      </c>
      <c r="G52" s="7">
        <f t="shared" si="1"/>
        <v>0</v>
      </c>
      <c r="H52" s="49"/>
      <c r="I52" s="7"/>
      <c r="J52" s="7"/>
      <c r="K52" s="50" t="e">
        <f t="shared" si="2"/>
        <v>#DIV/0!</v>
      </c>
      <c r="L52" s="50" t="e">
        <f t="shared" si="3"/>
        <v>#DIV/0!</v>
      </c>
      <c r="M52" s="5"/>
      <c r="N52" s="17"/>
      <c r="O52" s="15"/>
      <c r="P52" s="15"/>
      <c r="Q52" s="15"/>
      <c r="R52" s="15"/>
      <c r="S52" s="15"/>
      <c r="T52" s="15"/>
      <c r="U52" s="5">
        <f>F52-SUM(O52:T52)</f>
        <v>0</v>
      </c>
    </row>
    <row r="53" spans="1:21" s="1" customFormat="1" x14ac:dyDescent="0.2">
      <c r="A53" s="6" t="s">
        <v>5</v>
      </c>
      <c r="B53" s="6"/>
      <c r="C53" s="46"/>
      <c r="D53" s="46"/>
      <c r="E53" s="19"/>
      <c r="F53" s="19">
        <f>SUM(F16:F52)</f>
        <v>0</v>
      </c>
      <c r="G53" s="7">
        <f t="shared" si="1"/>
        <v>0</v>
      </c>
      <c r="H53" s="49"/>
      <c r="I53" s="7"/>
      <c r="J53" s="7"/>
      <c r="K53" s="50" t="e">
        <f t="shared" si="2"/>
        <v>#DIV/0!</v>
      </c>
      <c r="L53" s="50"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2">
      <c r="A54" s="5"/>
      <c r="B54" s="5"/>
      <c r="C54" s="45"/>
      <c r="D54" s="45"/>
      <c r="E54" s="17"/>
      <c r="F54" s="17"/>
      <c r="G54" s="7"/>
      <c r="H54" s="49"/>
      <c r="I54" s="7"/>
      <c r="J54" s="7"/>
      <c r="K54" s="7"/>
      <c r="L54" s="7"/>
      <c r="M54" s="5"/>
      <c r="N54" s="17"/>
      <c r="O54" s="15"/>
      <c r="P54" s="15"/>
      <c r="Q54" s="15"/>
      <c r="R54" s="15"/>
      <c r="S54" s="15"/>
      <c r="T54" s="15"/>
      <c r="U54" s="11"/>
    </row>
    <row r="56" spans="1:21" x14ac:dyDescent="0.2">
      <c r="A56" s="1" t="s">
        <v>125</v>
      </c>
      <c r="C56" s="23"/>
      <c r="D56" s="23"/>
      <c r="E56" s="23"/>
    </row>
    <row r="57" spans="1:21" x14ac:dyDescent="0.2">
      <c r="A57" s="55" t="s">
        <v>123</v>
      </c>
      <c r="C57" s="23"/>
      <c r="D57" s="23"/>
      <c r="E57" s="23"/>
    </row>
    <row r="58" spans="1:21" x14ac:dyDescent="0.2">
      <c r="A58" s="55" t="s">
        <v>124</v>
      </c>
      <c r="C58" s="23"/>
      <c r="D58" s="23"/>
      <c r="E58" s="23"/>
    </row>
    <row r="59" spans="1:21" x14ac:dyDescent="0.2">
      <c r="A59" s="55" t="s">
        <v>117</v>
      </c>
      <c r="C59" s="23"/>
      <c r="D59" s="23"/>
      <c r="E59" s="23"/>
      <c r="F59" s="23"/>
      <c r="G59" s="23"/>
      <c r="H59" s="23"/>
      <c r="I59" s="23"/>
      <c r="J59" s="23"/>
      <c r="K59" s="23"/>
      <c r="L59" s="23"/>
      <c r="N59" s="23"/>
    </row>
    <row r="60" spans="1:21" x14ac:dyDescent="0.2">
      <c r="A60" s="43" t="s">
        <v>118</v>
      </c>
      <c r="C60" s="23"/>
      <c r="D60" s="23"/>
      <c r="E60" s="23"/>
      <c r="F60" s="23"/>
      <c r="G60" s="23"/>
      <c r="H60" s="23"/>
      <c r="I60" s="23"/>
      <c r="J60" s="23"/>
      <c r="K60" s="23"/>
      <c r="L60" s="23"/>
      <c r="N60" s="23"/>
    </row>
    <row r="61" spans="1:21" x14ac:dyDescent="0.2">
      <c r="A61" s="43" t="s">
        <v>121</v>
      </c>
      <c r="C61" s="24"/>
      <c r="D61" s="24"/>
      <c r="E61" s="24"/>
      <c r="F61" s="24"/>
      <c r="G61" s="24"/>
      <c r="H61" s="24"/>
      <c r="I61" s="24"/>
      <c r="J61" s="24"/>
      <c r="K61" s="24"/>
      <c r="L61" s="24"/>
      <c r="N61" s="24"/>
    </row>
    <row r="62" spans="1:21" x14ac:dyDescent="0.2">
      <c r="A62" s="43" t="s">
        <v>119</v>
      </c>
      <c r="C62" s="24"/>
      <c r="D62" s="24"/>
      <c r="E62" s="24"/>
      <c r="F62" s="24"/>
      <c r="G62" s="24"/>
      <c r="H62" s="24"/>
      <c r="I62" s="24"/>
      <c r="J62" s="24"/>
      <c r="K62" s="24"/>
      <c r="L62" s="24"/>
      <c r="N62" s="24"/>
    </row>
    <row r="63" spans="1:21" x14ac:dyDescent="0.2">
      <c r="A63" s="43" t="s">
        <v>120</v>
      </c>
      <c r="C63" s="23"/>
      <c r="D63" s="23"/>
      <c r="E63" s="23"/>
    </row>
    <row r="64" spans="1:21" x14ac:dyDescent="0.2">
      <c r="A64" s="43" t="s">
        <v>122</v>
      </c>
      <c r="C64" s="23"/>
      <c r="D64" s="23"/>
      <c r="E64" s="23"/>
      <c r="F64" s="23"/>
      <c r="G64" s="23"/>
      <c r="H64" s="23"/>
      <c r="I64" s="23"/>
      <c r="J64" s="23"/>
      <c r="K64" s="23"/>
      <c r="L64" s="23"/>
      <c r="N64" s="23"/>
    </row>
  </sheetData>
  <mergeCells count="15">
    <mergeCell ref="C8:E8"/>
    <mergeCell ref="C9:E9"/>
    <mergeCell ref="C13:M13"/>
    <mergeCell ref="O13:U13"/>
    <mergeCell ref="C1:E1"/>
    <mergeCell ref="C3:E3"/>
    <mergeCell ref="C4:E4"/>
    <mergeCell ref="C5:E5"/>
    <mergeCell ref="C6:E6"/>
    <mergeCell ref="C7:E7"/>
    <mergeCell ref="C14:G14"/>
    <mergeCell ref="I14:M14"/>
    <mergeCell ref="O14:U14"/>
    <mergeCell ref="C10:E10"/>
    <mergeCell ref="C11:E11"/>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defaultColWidth="8.85546875" defaultRowHeight="12.75" x14ac:dyDescent="0.2"/>
  <cols>
    <col min="1" max="1" width="21.28515625" customWidth="1"/>
    <col min="2" max="2" width="37.140625" customWidth="1"/>
    <col min="3" max="3" width="26.42578125" customWidth="1"/>
    <col min="4" max="4" width="26.28515625" customWidth="1"/>
  </cols>
  <sheetData>
    <row r="1" spans="1:4" ht="15" x14ac:dyDescent="0.25">
      <c r="A1" s="31" t="s">
        <v>54</v>
      </c>
      <c r="B1" s="31" t="s">
        <v>55</v>
      </c>
      <c r="C1" s="31"/>
      <c r="D1" s="31"/>
    </row>
    <row r="2" spans="1:4" ht="15" x14ac:dyDescent="0.25">
      <c r="A2" s="31"/>
      <c r="B2" s="31"/>
      <c r="C2" s="31"/>
      <c r="D2" s="31"/>
    </row>
    <row r="3" spans="1:4" ht="15" x14ac:dyDescent="0.25">
      <c r="A3" s="31" t="s">
        <v>56</v>
      </c>
      <c r="B3" s="31" t="s">
        <v>57</v>
      </c>
      <c r="C3" s="31" t="s">
        <v>37</v>
      </c>
      <c r="D3" s="31" t="s">
        <v>35</v>
      </c>
    </row>
    <row r="4" spans="1:4" x14ac:dyDescent="0.2">
      <c r="A4" t="s">
        <v>58</v>
      </c>
      <c r="B4" t="s">
        <v>59</v>
      </c>
      <c r="C4" t="s">
        <v>59</v>
      </c>
      <c r="D4" t="s">
        <v>59</v>
      </c>
    </row>
    <row r="6" spans="1:4" x14ac:dyDescent="0.2">
      <c r="A6" t="s">
        <v>60</v>
      </c>
      <c r="B6" t="s">
        <v>61</v>
      </c>
      <c r="C6" t="s">
        <v>62</v>
      </c>
      <c r="D6" s="26" t="s">
        <v>76</v>
      </c>
    </row>
    <row r="7" spans="1:4" x14ac:dyDescent="0.2">
      <c r="A7" t="s">
        <v>63</v>
      </c>
      <c r="B7" t="s">
        <v>64</v>
      </c>
      <c r="C7" t="s">
        <v>65</v>
      </c>
      <c r="D7" s="26" t="s">
        <v>77</v>
      </c>
    </row>
    <row r="8" spans="1:4" x14ac:dyDescent="0.2">
      <c r="A8" t="s">
        <v>66</v>
      </c>
      <c r="B8" s="26" t="s">
        <v>81</v>
      </c>
      <c r="C8" t="s">
        <v>67</v>
      </c>
      <c r="D8" s="26" t="s">
        <v>78</v>
      </c>
    </row>
    <row r="9" spans="1:4" x14ac:dyDescent="0.2">
      <c r="A9" t="s">
        <v>68</v>
      </c>
      <c r="B9" s="26" t="s">
        <v>80</v>
      </c>
      <c r="D9" s="26" t="s">
        <v>79</v>
      </c>
    </row>
    <row r="10" spans="1:4" x14ac:dyDescent="0.2">
      <c r="A10" t="s">
        <v>69</v>
      </c>
      <c r="B10" t="s">
        <v>70</v>
      </c>
    </row>
    <row r="11" spans="1:4" x14ac:dyDescent="0.2">
      <c r="A11" t="s">
        <v>71</v>
      </c>
    </row>
    <row r="12" spans="1:4" x14ac:dyDescent="0.2">
      <c r="A12" t="s">
        <v>72</v>
      </c>
    </row>
    <row r="13" spans="1:4" x14ac:dyDescent="0.2">
      <c r="A13" t="s">
        <v>73</v>
      </c>
    </row>
    <row r="14" spans="1:4" x14ac:dyDescent="0.2">
      <c r="A14" t="s">
        <v>74</v>
      </c>
    </row>
    <row r="15" spans="1:4" x14ac:dyDescent="0.2">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Inez Hackenberg</cp:lastModifiedBy>
  <cp:lastPrinted>2017-05-29T09:46:40Z</cp:lastPrinted>
  <dcterms:created xsi:type="dcterms:W3CDTF">2009-11-17T09:50:13Z</dcterms:created>
  <dcterms:modified xsi:type="dcterms:W3CDTF">2020-10-15T06:35:54Z</dcterms:modified>
</cp:coreProperties>
</file>